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13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fu11\Desktop\（高課研）コンテンツ\00_webサイト20210304修正\jouho\contents\2021\newjissyu\"/>
    </mc:Choice>
  </mc:AlternateContent>
  <bookViews>
    <workbookView xWindow="-113" yWindow="-113" windowWidth="18218" windowHeight="11618" tabRatio="662" activeTab="11"/>
  </bookViews>
  <sheets>
    <sheet name="仕組" sheetId="1" r:id="rId1"/>
    <sheet name="仕組(2)" sheetId="5" r:id="rId2"/>
    <sheet name="仕組(3)" sheetId="10" r:id="rId3"/>
    <sheet name="仕組(4)" sheetId="6" r:id="rId4"/>
    <sheet name="仕組(5)" sheetId="7" r:id="rId5"/>
    <sheet name="仕組(6)" sheetId="16" r:id="rId6"/>
    <sheet name="仕組(7)" sheetId="11" r:id="rId7"/>
    <sheet name="仕組(8)" sheetId="13" r:id="rId8"/>
    <sheet name="仕組(9)" sheetId="14" r:id="rId9"/>
    <sheet name="仕組(10)" sheetId="15" r:id="rId10"/>
    <sheet name="古典" sheetId="12" r:id="rId11"/>
    <sheet name="バレる" sheetId="3" r:id="rId12"/>
    <sheet name="なぜ(1)" sheetId="17" r:id="rId13"/>
    <sheet name="なぜ(2)" sheetId="18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6" l="1"/>
  <c r="J15" i="3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D5" i="6"/>
  <c r="E5" i="6"/>
  <c r="F5" i="6"/>
  <c r="G5" i="6"/>
  <c r="H5" i="6"/>
  <c r="I5" i="6"/>
  <c r="J5" i="6"/>
  <c r="K5" i="6"/>
  <c r="L5" i="6"/>
  <c r="M5" i="6"/>
  <c r="N5" i="6"/>
  <c r="O5" i="6"/>
  <c r="C6" i="6"/>
  <c r="D6" i="6"/>
  <c r="E6" i="6"/>
  <c r="F6" i="6"/>
  <c r="G6" i="6"/>
  <c r="H6" i="6"/>
  <c r="I6" i="6"/>
  <c r="J6" i="6"/>
  <c r="K6" i="6"/>
  <c r="L6" i="6"/>
  <c r="M6" i="6"/>
  <c r="N6" i="6"/>
  <c r="O6" i="6"/>
  <c r="C7" i="6"/>
  <c r="D7" i="6"/>
  <c r="E7" i="6"/>
  <c r="F7" i="6"/>
  <c r="G7" i="6"/>
  <c r="H7" i="6"/>
  <c r="I7" i="6"/>
  <c r="J7" i="6"/>
  <c r="K7" i="6"/>
  <c r="L7" i="6"/>
  <c r="M7" i="6"/>
  <c r="N7" i="6"/>
  <c r="O7" i="6"/>
  <c r="C8" i="6"/>
  <c r="D8" i="6"/>
  <c r="E8" i="6"/>
  <c r="F8" i="6"/>
  <c r="G8" i="6"/>
  <c r="H8" i="6"/>
  <c r="I8" i="6"/>
  <c r="J8" i="6"/>
  <c r="K8" i="6"/>
  <c r="L8" i="6"/>
  <c r="M8" i="6"/>
  <c r="N8" i="6"/>
  <c r="O8" i="6"/>
  <c r="C9" i="6"/>
  <c r="D9" i="6"/>
  <c r="E9" i="6"/>
  <c r="F9" i="6"/>
  <c r="G9" i="6"/>
  <c r="H9" i="6"/>
  <c r="I9" i="6"/>
  <c r="J9" i="6"/>
  <c r="K9" i="6"/>
  <c r="L9" i="6"/>
  <c r="M9" i="6"/>
  <c r="N9" i="6"/>
  <c r="O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C5" i="7"/>
  <c r="D5" i="7"/>
  <c r="E5" i="7"/>
  <c r="F5" i="7"/>
  <c r="G5" i="7"/>
  <c r="H5" i="7"/>
  <c r="I5" i="7"/>
  <c r="J5" i="7"/>
  <c r="K5" i="7"/>
  <c r="L5" i="7"/>
  <c r="M5" i="7"/>
  <c r="N5" i="7"/>
  <c r="O5" i="7"/>
  <c r="C6" i="7"/>
  <c r="D6" i="7"/>
  <c r="E6" i="7"/>
  <c r="F6" i="7"/>
  <c r="G6" i="7"/>
  <c r="H6" i="7"/>
  <c r="I6" i="7"/>
  <c r="J6" i="7"/>
  <c r="K6" i="7"/>
  <c r="L6" i="7"/>
  <c r="M6" i="7"/>
  <c r="N6" i="7"/>
  <c r="O6" i="7"/>
  <c r="C7" i="7"/>
  <c r="D7" i="7"/>
  <c r="E7" i="7"/>
  <c r="F7" i="7"/>
  <c r="G7" i="7"/>
  <c r="H7" i="7"/>
  <c r="I7" i="7"/>
  <c r="J7" i="7"/>
  <c r="K7" i="7"/>
  <c r="L7" i="7"/>
  <c r="M7" i="7"/>
  <c r="N7" i="7"/>
  <c r="O7" i="7"/>
  <c r="C8" i="7"/>
  <c r="D8" i="7"/>
  <c r="E8" i="7"/>
  <c r="F8" i="7"/>
  <c r="G8" i="7"/>
  <c r="H8" i="7"/>
  <c r="I8" i="7"/>
  <c r="J8" i="7"/>
  <c r="K8" i="7"/>
  <c r="L8" i="7"/>
  <c r="M8" i="7"/>
  <c r="N8" i="7"/>
  <c r="O8" i="7"/>
  <c r="C9" i="7"/>
  <c r="D9" i="7"/>
  <c r="E9" i="7"/>
  <c r="F9" i="7"/>
  <c r="G9" i="7"/>
  <c r="H9" i="7"/>
  <c r="I9" i="7"/>
  <c r="J9" i="7"/>
  <c r="K9" i="7"/>
  <c r="L9" i="7"/>
  <c r="M9" i="7"/>
  <c r="N9" i="7"/>
  <c r="O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C5" i="16"/>
  <c r="D5" i="16"/>
  <c r="E5" i="16"/>
  <c r="F5" i="16"/>
  <c r="G5" i="16"/>
  <c r="H5" i="16"/>
  <c r="I5" i="16"/>
  <c r="J5" i="16"/>
  <c r="K5" i="16"/>
  <c r="L5" i="16"/>
  <c r="M5" i="16"/>
  <c r="N5" i="16"/>
  <c r="O5" i="16"/>
  <c r="C6" i="16"/>
  <c r="D6" i="16"/>
  <c r="E6" i="16"/>
  <c r="F6" i="16"/>
  <c r="G6" i="16"/>
  <c r="H6" i="16"/>
  <c r="I6" i="16"/>
  <c r="J6" i="16"/>
  <c r="K6" i="16"/>
  <c r="L6" i="16"/>
  <c r="M6" i="16"/>
  <c r="N6" i="16"/>
  <c r="O6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C8" i="16"/>
  <c r="D8" i="16"/>
  <c r="E8" i="16"/>
  <c r="F8" i="16"/>
  <c r="G8" i="16"/>
  <c r="H8" i="16"/>
  <c r="I8" i="16"/>
  <c r="J8" i="16"/>
  <c r="K8" i="16"/>
  <c r="L8" i="16"/>
  <c r="M8" i="16"/>
  <c r="N8" i="16"/>
  <c r="O8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C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</calcChain>
</file>

<file path=xl/sharedStrings.xml><?xml version="1.0" encoding="utf-8"?>
<sst xmlns="http://schemas.openxmlformats.org/spreadsheetml/2006/main" count="160" uniqueCount="140">
  <si>
    <t>p=3</t>
    <phoneticPr fontId="2"/>
  </si>
  <si>
    <t>q=5</t>
    <phoneticPr fontId="2"/>
  </si>
  <si>
    <t>p=3</t>
    <phoneticPr fontId="2"/>
  </si>
  <si>
    <t>q=5</t>
    <phoneticPr fontId="2"/>
  </si>
  <si>
    <t>p=3</t>
    <phoneticPr fontId="2"/>
  </si>
  <si>
    <t>q=5</t>
    <phoneticPr fontId="2"/>
  </si>
  <si>
    <t>表の埋め方は次の通りです。</t>
    <rPh sb="0" eb="1">
      <t>ヒョウ</t>
    </rPh>
    <rPh sb="2" eb="3">
      <t>ウ</t>
    </rPh>
    <rPh sb="4" eb="5">
      <t>カタ</t>
    </rPh>
    <rPh sb="6" eb="7">
      <t>ツギ</t>
    </rPh>
    <rPh sb="8" eb="9">
      <t>トオ</t>
    </rPh>
    <phoneticPr fontId="2"/>
  </si>
  <si>
    <t>水色のサンプルのように入力していきます</t>
    <rPh sb="0" eb="2">
      <t>ミズイロ</t>
    </rPh>
    <rPh sb="11" eb="13">
      <t>ニュウリョク</t>
    </rPh>
    <phoneticPr fontId="2"/>
  </si>
  <si>
    <t>何が分かるでしょうか？</t>
    <rPh sb="0" eb="1">
      <t>ナニ</t>
    </rPh>
    <rPh sb="2" eb="3">
      <t>ワ</t>
    </rPh>
    <phoneticPr fontId="2"/>
  </si>
  <si>
    <t>２乗の列を見てみましょう。</t>
    <rPh sb="1" eb="2">
      <t>ジョウ</t>
    </rPh>
    <rPh sb="3" eb="4">
      <t>レツ</t>
    </rPh>
    <rPh sb="5" eb="6">
      <t>ミ</t>
    </rPh>
    <phoneticPr fontId="2"/>
  </si>
  <si>
    <t>今　（ｐ－１）×（ｑ－１）＝２×４＝８です。</t>
    <rPh sb="0" eb="1">
      <t>イマ</t>
    </rPh>
    <phoneticPr fontId="2"/>
  </si>
  <si>
    <t>戻る</t>
    <rPh sb="0" eb="1">
      <t>モド</t>
    </rPh>
    <phoneticPr fontId="2"/>
  </si>
  <si>
    <t>表を完成しました。</t>
    <rPh sb="0" eb="1">
      <t>ヒョウ</t>
    </rPh>
    <rPh sb="2" eb="4">
      <t>カンセイ</t>
    </rPh>
    <phoneticPr fontId="2"/>
  </si>
  <si>
    <t>答）　3乗する</t>
    <rPh sb="0" eb="1">
      <t>コタエ</t>
    </rPh>
    <rPh sb="4" eb="5">
      <t>ジョウ</t>
    </rPh>
    <phoneticPr fontId="2"/>
  </si>
  <si>
    <t>答１）灰色の列は使えない</t>
    <rPh sb="0" eb="1">
      <t>コタエ</t>
    </rPh>
    <rPh sb="3" eb="5">
      <t>ハイイロ</t>
    </rPh>
    <rPh sb="6" eb="7">
      <t>レツ</t>
    </rPh>
    <rPh sb="8" eb="9">
      <t>ツカ</t>
    </rPh>
    <phoneticPr fontId="2"/>
  </si>
  <si>
    <t>答２）　４ｋ＋１の所(黄色の列)に元データと同じモノが並んでいる</t>
    <rPh sb="0" eb="1">
      <t>コタエ</t>
    </rPh>
    <rPh sb="11" eb="13">
      <t>キイロ</t>
    </rPh>
    <rPh sb="14" eb="15">
      <t>レツ</t>
    </rPh>
    <phoneticPr fontId="2"/>
  </si>
  <si>
    <t>この一連のまとめ</t>
    <rPh sb="2" eb="4">
      <t>イチレン</t>
    </rPh>
    <phoneticPr fontId="2"/>
  </si>
  <si>
    <r>
      <t>（ｐ－１）（ｑ－１）＝８と互いに素な</t>
    </r>
    <r>
      <rPr>
        <sz val="11"/>
        <color indexed="53"/>
        <rFont val="ＭＳ Ｐゴシック"/>
        <family val="3"/>
        <charset val="128"/>
      </rPr>
      <t>７</t>
    </r>
    <r>
      <rPr>
        <sz val="11"/>
        <rFont val="ＭＳ Ｐゴシック"/>
        <charset val="128"/>
      </rPr>
      <t>を選んだ</t>
    </r>
    <rPh sb="13" eb="14">
      <t>タガ</t>
    </rPh>
    <rPh sb="16" eb="17">
      <t>ス</t>
    </rPh>
    <rPh sb="20" eb="21">
      <t>エラ</t>
    </rPh>
    <phoneticPr fontId="2"/>
  </si>
  <si>
    <t>探し当てるとしたら次の手順である</t>
    <rPh sb="0" eb="1">
      <t>サガ</t>
    </rPh>
    <rPh sb="2" eb="3">
      <t>ア</t>
    </rPh>
    <rPh sb="9" eb="10">
      <t>ツギ</t>
    </rPh>
    <rPh sb="11" eb="13">
      <t>テジュン</t>
    </rPh>
    <phoneticPr fontId="2"/>
  </si>
  <si>
    <t>左記はｔ＝０の時の特殊解である</t>
    <rPh sb="0" eb="2">
      <t>サキ</t>
    </rPh>
    <rPh sb="7" eb="8">
      <t>トキ</t>
    </rPh>
    <rPh sb="9" eb="11">
      <t>トクシュ</t>
    </rPh>
    <rPh sb="11" eb="12">
      <t>カイ</t>
    </rPh>
    <phoneticPr fontId="2"/>
  </si>
  <si>
    <t>何が分かるでしょうか?</t>
    <rPh sb="0" eb="1">
      <t>ナニ</t>
    </rPh>
    <rPh sb="2" eb="3">
      <t>ワ</t>
    </rPh>
    <phoneticPr fontId="2"/>
  </si>
  <si>
    <t>秘密鍵を知っている人だけが復号できる。</t>
    <rPh sb="0" eb="2">
      <t>ヒミツ</t>
    </rPh>
    <rPh sb="2" eb="3">
      <t>カギ</t>
    </rPh>
    <rPh sb="4" eb="5">
      <t>シ</t>
    </rPh>
    <rPh sb="9" eb="10">
      <t>ヒト</t>
    </rPh>
    <phoneticPr fontId="2"/>
  </si>
  <si>
    <t>つまり</t>
    <phoneticPr fontId="2"/>
  </si>
  <si>
    <t>うまく考える必要があります。</t>
  </si>
  <si>
    <t>なぜ？</t>
    <phoneticPr fontId="2"/>
  </si>
  <si>
    <t>なぜ同じモノが並ぶのか?</t>
    <rPh sb="2" eb="3">
      <t>オナ</t>
    </rPh>
    <rPh sb="7" eb="8">
      <t>ナラ</t>
    </rPh>
    <phoneticPr fontId="2"/>
  </si>
  <si>
    <t>オイラーの定理によると</t>
    <rPh sb="5" eb="7">
      <t>テイリ</t>
    </rPh>
    <phoneticPr fontId="2"/>
  </si>
  <si>
    <t>となる</t>
    <phoneticPr fontId="2"/>
  </si>
  <si>
    <t>従って</t>
    <rPh sb="0" eb="1">
      <t>シタガ</t>
    </rPh>
    <phoneticPr fontId="2"/>
  </si>
  <si>
    <t>a がn と互いに素のとき</t>
    <rPh sb="6" eb="7">
      <t>タガ</t>
    </rPh>
    <rPh sb="9" eb="10">
      <t>ソ</t>
    </rPh>
    <phoneticPr fontId="2"/>
  </si>
  <si>
    <t>となる　(　φ(n) はｎと互いに素な整数の個数)</t>
    <rPh sb="19" eb="20">
      <t>ヒトシ</t>
    </rPh>
    <rPh sb="20" eb="21">
      <t>カズ</t>
    </rPh>
    <phoneticPr fontId="2"/>
  </si>
  <si>
    <t>a が n と互いに素のときに</t>
    <rPh sb="7" eb="8">
      <t>タガ</t>
    </rPh>
    <rPh sb="10" eb="11">
      <t>ソ</t>
    </rPh>
    <phoneticPr fontId="2"/>
  </si>
  <si>
    <t>a＝tp はq と互いに素なので（もしｔ＝ｋｑだったらa&gt;nになってしまう。）</t>
    <rPh sb="9" eb="10">
      <t>タガ</t>
    </rPh>
    <rPh sb="12" eb="13">
      <t>ソ</t>
    </rPh>
    <phoneticPr fontId="2"/>
  </si>
  <si>
    <t>すなわち</t>
    <phoneticPr fontId="2"/>
  </si>
  <si>
    <t>とおく</t>
    <phoneticPr fontId="2"/>
  </si>
  <si>
    <t>よって</t>
    <phoneticPr fontId="2"/>
  </si>
  <si>
    <t>となる。</t>
    <phoneticPr fontId="2"/>
  </si>
  <si>
    <t>前のページ</t>
    <rPh sb="0" eb="1">
      <t>マエ</t>
    </rPh>
    <phoneticPr fontId="2"/>
  </si>
  <si>
    <t>に書いたとおり</t>
    <rPh sb="1" eb="2">
      <t>カ</t>
    </rPh>
    <phoneticPr fontId="2"/>
  </si>
  <si>
    <t>となります。</t>
    <phoneticPr fontId="2"/>
  </si>
  <si>
    <t>仕組(10)</t>
    <rPh sb="0" eb="2">
      <t>シク</t>
    </rPh>
    <phoneticPr fontId="2"/>
  </si>
  <si>
    <t>証）</t>
    <rPh sb="0" eb="1">
      <t>ショウ</t>
    </rPh>
    <phoneticPr fontId="2"/>
  </si>
  <si>
    <t>どれか一つだけｋｔ＋１と表せる。</t>
    <rPh sb="3" eb="4">
      <t>ヒト</t>
    </rPh>
    <rPh sb="12" eb="13">
      <t>アラワ</t>
    </rPh>
    <phoneticPr fontId="2"/>
  </si>
  <si>
    <t>ns+(-k)ｔ＝１</t>
    <phoneticPr fontId="2"/>
  </si>
  <si>
    <t>もし</t>
    <phoneticPr fontId="2"/>
  </si>
  <si>
    <t>a-b = 0</t>
    <phoneticPr fontId="2"/>
  </si>
  <si>
    <t>(a-b)s＝ｃｔ です。</t>
    <phoneticPr fontId="2"/>
  </si>
  <si>
    <t>mod ｔ で全て異なる。</t>
    <rPh sb="7" eb="8">
      <t>スベ</t>
    </rPh>
    <rPh sb="9" eb="10">
      <t>コト</t>
    </rPh>
    <phoneticPr fontId="2"/>
  </si>
  <si>
    <t>このt個はmod ｔで全て異なるので・・・・・の証明</t>
    <rPh sb="3" eb="4">
      <t>コ</t>
    </rPh>
    <rPh sb="11" eb="12">
      <t>スベ</t>
    </rPh>
    <rPh sb="13" eb="14">
      <t>コト</t>
    </rPh>
    <rPh sb="24" eb="26">
      <t>ショウメイ</t>
    </rPh>
    <phoneticPr fontId="2"/>
  </si>
  <si>
    <t>仕組(2)へ</t>
    <rPh sb="0" eb="2">
      <t>シク</t>
    </rPh>
    <phoneticPr fontId="2"/>
  </si>
  <si>
    <t>仕組(3)へ</t>
  </si>
  <si>
    <t>仕組(4)へ</t>
  </si>
  <si>
    <t>仕組(5)へ</t>
    <phoneticPr fontId="2"/>
  </si>
  <si>
    <t>仕組(6)へ</t>
    <phoneticPr fontId="2"/>
  </si>
  <si>
    <t>仕組(7)へ</t>
    <phoneticPr fontId="2"/>
  </si>
  <si>
    <t>仕組(8)へ</t>
    <phoneticPr fontId="2"/>
  </si>
  <si>
    <t>仕組(9)へ</t>
    <phoneticPr fontId="2"/>
  </si>
  <si>
    <t>仕組(10)へ</t>
    <phoneticPr fontId="2"/>
  </si>
  <si>
    <t>RSA暗号化では二つの素数ｐ，ｑを使います。</t>
    <rPh sb="3" eb="6">
      <t>アンゴウカ</t>
    </rPh>
    <rPh sb="8" eb="9">
      <t>フタ</t>
    </rPh>
    <rPh sb="11" eb="13">
      <t>ソスウ</t>
    </rPh>
    <rPh sb="17" eb="18">
      <t>ツカ</t>
    </rPh>
    <phoneticPr fontId="2"/>
  </si>
  <si>
    <t>次のような古典的な入れ替えでは，きっと，すぐにバレるでしょう。</t>
    <rPh sb="0" eb="1">
      <t>ツギ</t>
    </rPh>
    <rPh sb="5" eb="8">
      <t>コテンテキ</t>
    </rPh>
    <rPh sb="9" eb="10">
      <t>イ</t>
    </rPh>
    <rPh sb="11" eb="12">
      <t>カ</t>
    </rPh>
    <phoneticPr fontId="2"/>
  </si>
  <si>
    <t>つまり，盗聴されても入れ替えた方法を推察されないよう，</t>
  </si>
  <si>
    <t>この入れ替えを理解するために，次の表を作ってみましょう。</t>
    <rPh sb="2" eb="3">
      <t>イ</t>
    </rPh>
    <rPh sb="4" eb="5">
      <t>カ</t>
    </rPh>
    <phoneticPr fontId="2"/>
  </si>
  <si>
    <t>この表に数値を埋めて，規則性を見つけてみましょう。</t>
    <rPh sb="2" eb="3">
      <t>ヒョウ</t>
    </rPh>
    <rPh sb="4" eb="6">
      <t>スウチ</t>
    </rPh>
    <rPh sb="7" eb="8">
      <t>ウ</t>
    </rPh>
    <rPh sb="11" eb="14">
      <t>キソクセイ</t>
    </rPh>
    <rPh sb="15" eb="16">
      <t>ミ</t>
    </rPh>
    <phoneticPr fontId="2"/>
  </si>
  <si>
    <t>どんな，規則があるでしょうか？</t>
    <rPh sb="4" eb="6">
      <t>キソク</t>
    </rPh>
    <phoneticPr fontId="2"/>
  </si>
  <si>
    <t>これでは，分かりにくいので色をつけてみました。</t>
    <rPh sb="5" eb="6">
      <t>ワ</t>
    </rPh>
    <rPh sb="13" eb="14">
      <t>イロ</t>
    </rPh>
    <phoneticPr fontId="2"/>
  </si>
  <si>
    <t>これでは，暗号としては使えません。</t>
    <rPh sb="5" eb="7">
      <t>アンゴウ</t>
    </rPh>
    <rPh sb="11" eb="12">
      <t>ツカ</t>
    </rPh>
    <phoneticPr fontId="2"/>
  </si>
  <si>
    <t>暗号を受信した人には，元が何だったか分からないからです。</t>
    <rPh sb="0" eb="2">
      <t>アンゴウ</t>
    </rPh>
    <rPh sb="3" eb="5">
      <t>ジュシン</t>
    </rPh>
    <phoneticPr fontId="2"/>
  </si>
  <si>
    <t>従って，灰色の列は使えません。</t>
    <rPh sb="0" eb="1">
      <t>シタガ</t>
    </rPh>
    <rPh sb="4" eb="6">
      <t>ハイイロ</t>
    </rPh>
    <rPh sb="7" eb="8">
      <t>レツ</t>
    </rPh>
    <rPh sb="9" eb="10">
      <t>ツカ</t>
    </rPh>
    <phoneticPr fontId="2"/>
  </si>
  <si>
    <t>一般にRSAでは（ｐ－１）×（ｑ－１）と共通因数をもつ列は，使えません。</t>
    <rPh sb="0" eb="2">
      <t>イッパン</t>
    </rPh>
    <rPh sb="20" eb="22">
      <t>キョウツウ</t>
    </rPh>
    <rPh sb="22" eb="24">
      <t>インスウ</t>
    </rPh>
    <rPh sb="27" eb="28">
      <t>レツ</t>
    </rPh>
    <rPh sb="30" eb="31">
      <t>ツカ</t>
    </rPh>
    <phoneticPr fontId="2"/>
  </si>
  <si>
    <t>ですから，８と共通因数を持つ列（２，４，６，８，・・・・）は使えません。</t>
    <rPh sb="7" eb="9">
      <t>キョウツウ</t>
    </rPh>
    <rPh sb="9" eb="11">
      <t>インスウ</t>
    </rPh>
    <rPh sb="12" eb="13">
      <t>モ</t>
    </rPh>
    <rPh sb="14" eb="15">
      <t>レツ</t>
    </rPh>
    <rPh sb="30" eb="31">
      <t>ツカ</t>
    </rPh>
    <phoneticPr fontId="2"/>
  </si>
  <si>
    <t>複雑な計算をして求めたにもかかわらず，黄色の列は,元データと同じ並びです。</t>
    <rPh sb="0" eb="2">
      <t>フクザツ</t>
    </rPh>
    <rPh sb="3" eb="5">
      <t>ケイサン</t>
    </rPh>
    <rPh sb="8" eb="9">
      <t>モト</t>
    </rPh>
    <rPh sb="19" eb="21">
      <t>キイロ</t>
    </rPh>
    <rPh sb="22" eb="23">
      <t>レツ</t>
    </rPh>
    <rPh sb="25" eb="26">
      <t>モト</t>
    </rPh>
    <rPh sb="30" eb="31">
      <t>オナ</t>
    </rPh>
    <rPh sb="32" eb="33">
      <t>ナラ</t>
    </rPh>
    <phoneticPr fontId="2"/>
  </si>
  <si>
    <t>しかも，規則的（４ｋ＋１のところ）に並んでいます。</t>
    <rPh sb="4" eb="7">
      <t>キソクテキ</t>
    </rPh>
    <rPh sb="18" eb="19">
      <t>ナラ</t>
    </rPh>
    <phoneticPr fontId="2"/>
  </si>
  <si>
    <t>実は，この規則は，LCM（ｐ－１，ｑ－１）×ｋ ＋ １です</t>
    <rPh sb="0" eb="1">
      <t>ジツ</t>
    </rPh>
    <rPh sb="5" eb="7">
      <t>キソク</t>
    </rPh>
    <phoneticPr fontId="2"/>
  </si>
  <si>
    <t>今　ｐ－１＝２，ｑ－１＝４です。</t>
    <rPh sb="0" eb="1">
      <t>イマ</t>
    </rPh>
    <phoneticPr fontId="2"/>
  </si>
  <si>
    <t>ということは，最小公倍数は ４。</t>
    <rPh sb="7" eb="9">
      <t>サイショウ</t>
    </rPh>
    <rPh sb="9" eb="12">
      <t>コウバイスウ</t>
    </rPh>
    <phoneticPr fontId="2"/>
  </si>
  <si>
    <t>だから，４ｋ＋１の所に元データと同じモノが並んでいるわけです。</t>
    <rPh sb="9" eb="10">
      <t>トコロ</t>
    </rPh>
    <rPh sb="11" eb="12">
      <t>モト</t>
    </rPh>
    <rPh sb="16" eb="17">
      <t>オナ</t>
    </rPh>
    <rPh sb="21" eb="22">
      <t>ナラ</t>
    </rPh>
    <phoneticPr fontId="2"/>
  </si>
  <si>
    <t>このことが，公開鍵と秘密鍵の関係を理解する手がかりになります。</t>
    <rPh sb="6" eb="8">
      <t>コウカイ</t>
    </rPh>
    <rPh sb="8" eb="9">
      <t>カギ</t>
    </rPh>
    <rPh sb="10" eb="12">
      <t>ヒミツ</t>
    </rPh>
    <rPh sb="12" eb="13">
      <t>カギ</t>
    </rPh>
    <rPh sb="14" eb="16">
      <t>カンケイ</t>
    </rPh>
    <rPh sb="17" eb="19">
      <t>リカイ</t>
    </rPh>
    <rPh sb="21" eb="22">
      <t>テ</t>
    </rPh>
    <phoneticPr fontId="2"/>
  </si>
  <si>
    <t>あなたは，7乗してできた暗号を受信したと仮定します。</t>
    <rPh sb="6" eb="7">
      <t>ジョウ</t>
    </rPh>
    <rPh sb="12" eb="14">
      <t>アンゴウ</t>
    </rPh>
    <rPh sb="15" eb="17">
      <t>ジュシン</t>
    </rPh>
    <rPh sb="20" eb="22">
      <t>カテイ</t>
    </rPh>
    <phoneticPr fontId="2"/>
  </si>
  <si>
    <t>どうしたら，復号（元に戻すこと）できるでしょうか？</t>
    <rPh sb="6" eb="8">
      <t>フクゴウ</t>
    </rPh>
    <rPh sb="9" eb="10">
      <t>モト</t>
    </rPh>
    <rPh sb="11" eb="12">
      <t>モド</t>
    </rPh>
    <phoneticPr fontId="2"/>
  </si>
  <si>
    <t>注）４乗してできた暗号などは，考えてはいけません。どうやっても，復号はできないのです。</t>
    <rPh sb="0" eb="1">
      <t>チュウ</t>
    </rPh>
    <rPh sb="3" eb="4">
      <t>ジョウ</t>
    </rPh>
    <rPh sb="9" eb="11">
      <t>アンゴウ</t>
    </rPh>
    <rPh sb="15" eb="16">
      <t>カンガ</t>
    </rPh>
    <rPh sb="32" eb="34">
      <t>フクゴウ</t>
    </rPh>
    <phoneticPr fontId="2"/>
  </si>
  <si>
    <t>上の表から，元に戻っているハズです。</t>
    <rPh sb="0" eb="1">
      <t>ウエ</t>
    </rPh>
    <rPh sb="2" eb="3">
      <t>ヒョウ</t>
    </rPh>
    <rPh sb="6" eb="7">
      <t>モト</t>
    </rPh>
    <rPh sb="8" eb="9">
      <t>モド</t>
    </rPh>
    <phoneticPr fontId="2"/>
  </si>
  <si>
    <t>元データを７乗して暗号を作ると，</t>
    <rPh sb="0" eb="1">
      <t>モト</t>
    </rPh>
    <rPh sb="6" eb="7">
      <t>ジョウ</t>
    </rPh>
    <rPh sb="9" eb="11">
      <t>アンゴウ</t>
    </rPh>
    <rPh sb="12" eb="13">
      <t>ツク</t>
    </rPh>
    <phoneticPr fontId="2"/>
  </si>
  <si>
    <t>暗号は３乗して，復号できる。</t>
    <rPh sb="0" eb="2">
      <t>アンゴウ</t>
    </rPh>
    <rPh sb="4" eb="5">
      <t>ジョウ</t>
    </rPh>
    <rPh sb="8" eb="10">
      <t>フクゴウ</t>
    </rPh>
    <phoneticPr fontId="2"/>
  </si>
  <si>
    <t>復号鍵（秘密鍵）は，絶対に存在するのか?</t>
    <rPh sb="0" eb="2">
      <t>フクゴウ</t>
    </rPh>
    <rPh sb="2" eb="3">
      <t>カギ</t>
    </rPh>
    <rPh sb="4" eb="6">
      <t>ヒミツ</t>
    </rPh>
    <rPh sb="6" eb="7">
      <t>カギ</t>
    </rPh>
    <rPh sb="10" eb="12">
      <t>ゼッタイ</t>
    </rPh>
    <rPh sb="13" eb="15">
      <t>ソンザイ</t>
    </rPh>
    <phoneticPr fontId="2"/>
  </si>
  <si>
    <t>３は，秘密にしておきます（秘密鍵）。</t>
    <rPh sb="3" eb="5">
      <t>ヒミツ</t>
    </rPh>
    <rPh sb="13" eb="15">
      <t>ヒミツ</t>
    </rPh>
    <rPh sb="15" eb="16">
      <t>カギ</t>
    </rPh>
    <phoneticPr fontId="2"/>
  </si>
  <si>
    <t>そんな秘密は，すぐバレると思う人はこちら！</t>
    <rPh sb="3" eb="5">
      <t>ヒミツ</t>
    </rPh>
    <rPh sb="13" eb="14">
      <t>オモ</t>
    </rPh>
    <rPh sb="15" eb="16">
      <t>ヒト</t>
    </rPh>
    <phoneticPr fontId="2"/>
  </si>
  <si>
    <t>実は，この方法は ジュリアス・シーザー　が考えたものです。</t>
    <rPh sb="0" eb="1">
      <t>ジツ</t>
    </rPh>
    <rPh sb="5" eb="7">
      <t>ホウホウ</t>
    </rPh>
    <rPh sb="21" eb="22">
      <t>カンガ</t>
    </rPh>
    <phoneticPr fontId="2"/>
  </si>
  <si>
    <t>最初は，誰も気がつかなかったようですが，すぐに，バレたようです。</t>
    <rPh sb="0" eb="2">
      <t>サイショ</t>
    </rPh>
    <rPh sb="4" eb="5">
      <t>ダレ</t>
    </rPh>
    <rPh sb="6" eb="7">
      <t>キ</t>
    </rPh>
    <phoneticPr fontId="2"/>
  </si>
  <si>
    <t>ということは，（ｐ－１）＝２，（ｑ－１）＝４なので</t>
  </si>
  <si>
    <t>LCM（ｐ－１，ｑ－１）＝LCM（２，４）＝４</t>
  </si>
  <si>
    <t>つまり，７ｎ ＝ ４ｋ＋１　となる ｎ を探すわけである。</t>
    <rPh sb="21" eb="22">
      <t>サガ</t>
    </rPh>
    <phoneticPr fontId="2"/>
  </si>
  <si>
    <t>視察により，ｎ＝３とすればｋ＝５で成立する。</t>
    <rPh sb="0" eb="2">
      <t>シサツ</t>
    </rPh>
    <rPh sb="17" eb="19">
      <t>セイリツ</t>
    </rPh>
    <phoneticPr fontId="2"/>
  </si>
  <si>
    <t>実はこの解は無数にあって，(n,k）＝（４ｔ＋３，７ｔ＋５）である</t>
  </si>
  <si>
    <t>そこで，秘密鍵は，３だろう・・・・・</t>
    <rPh sb="4" eb="6">
      <t>ヒミツ</t>
    </rPh>
    <rPh sb="6" eb="7">
      <t>カギ</t>
    </rPh>
    <phoneticPr fontId="2"/>
  </si>
  <si>
    <t>とやるのだが，これが大変。</t>
    <rPh sb="10" eb="12">
      <t>タイヘン</t>
    </rPh>
    <phoneticPr fontId="2"/>
  </si>
  <si>
    <t>この，分解には数百台のコンピュータを使っても何百年とかかるらしい。</t>
    <rPh sb="3" eb="5">
      <t>ブンカイ</t>
    </rPh>
    <rPh sb="7" eb="10">
      <t>スウヒャクダイ</t>
    </rPh>
    <rPh sb="18" eb="19">
      <t>ツカ</t>
    </rPh>
    <rPh sb="22" eb="24">
      <t>ナンビャク</t>
    </rPh>
    <rPh sb="24" eb="25">
      <t>ネン</t>
    </rPh>
    <phoneticPr fontId="2"/>
  </si>
  <si>
    <t>つまり，第一段階でつまづくのである。</t>
    <rPh sb="4" eb="8">
      <t>ダイイチダンカイ</t>
    </rPh>
    <phoneticPr fontId="2"/>
  </si>
  <si>
    <t>だから，（そう簡単には）秘密鍵はバレない</t>
    <rPh sb="7" eb="9">
      <t>カンタン</t>
    </rPh>
    <rPh sb="12" eb="14">
      <t>ヒミツ</t>
    </rPh>
    <rPh sb="14" eb="15">
      <t>カギ</t>
    </rPh>
    <phoneticPr fontId="2"/>
  </si>
  <si>
    <t>ただし，巨大な数の素因数分解を一瞬で行うアルゴリズムが発見されたら，この方法は使えなくなります。</t>
    <rPh sb="4" eb="6">
      <t>キョダイ</t>
    </rPh>
    <rPh sb="7" eb="8">
      <t>スウ</t>
    </rPh>
    <rPh sb="9" eb="12">
      <t>ソインスウ</t>
    </rPh>
    <rPh sb="12" eb="14">
      <t>ブンカイ</t>
    </rPh>
    <rPh sb="15" eb="17">
      <t>イッシュン</t>
    </rPh>
    <rPh sb="18" eb="19">
      <t>オコナ</t>
    </rPh>
    <rPh sb="27" eb="29">
      <t>ハッケン</t>
    </rPh>
    <rPh sb="36" eb="38">
      <t>ホウホウ</t>
    </rPh>
    <rPh sb="39" eb="40">
      <t>ツカ</t>
    </rPh>
    <phoneticPr fontId="2"/>
  </si>
  <si>
    <t>p,qを素数とし，n=p*q とする</t>
    <rPh sb="4" eb="6">
      <t>ソスウ</t>
    </rPh>
    <phoneticPr fontId="2"/>
  </si>
  <si>
    <t>φ(n)＝(p-1)(q-１)とする。これは，p*qと互いに素な整数の個数である。</t>
    <rPh sb="27" eb="28">
      <t>タガ</t>
    </rPh>
    <rPh sb="30" eb="31">
      <t>ソ</t>
    </rPh>
    <rPh sb="32" eb="34">
      <t>セイスウ</t>
    </rPh>
    <rPh sb="35" eb="37">
      <t>コスウ</t>
    </rPh>
    <phoneticPr fontId="2"/>
  </si>
  <si>
    <t>では，０≦a＜ｎ が n と互いに素でないときはどうなるのだろう？</t>
    <rPh sb="14" eb="15">
      <t>タガ</t>
    </rPh>
    <rPh sb="17" eb="18">
      <t>ソ</t>
    </rPh>
    <phoneticPr fontId="2"/>
  </si>
  <si>
    <t>a が，n と互いに素でないとは，ｐかｑと共通因数をもつということである。</t>
    <rPh sb="7" eb="8">
      <t>タガ</t>
    </rPh>
    <rPh sb="10" eb="11">
      <t>ソ</t>
    </rPh>
    <rPh sb="21" eb="23">
      <t>キョウツウ</t>
    </rPh>
    <rPh sb="23" eb="25">
      <t>インスウ</t>
    </rPh>
    <phoneticPr fontId="2"/>
  </si>
  <si>
    <t>今，a=tpとする。</t>
    <rPh sb="0" eb="1">
      <t>イマ</t>
    </rPh>
    <phoneticPr fontId="2"/>
  </si>
  <si>
    <t>ふたたび，オイラーの定理により</t>
    <rPh sb="10" eb="12">
      <t>テイリ</t>
    </rPh>
    <phoneticPr fontId="2"/>
  </si>
  <si>
    <t>そこで，</t>
  </si>
  <si>
    <t>従って，ed=kφ(n)＋１となる整数eとdを求めれば，</t>
    <rPh sb="0" eb="1">
      <t>シタガ</t>
    </rPh>
    <rPh sb="17" eb="19">
      <t>セイスウ</t>
    </rPh>
    <rPh sb="23" eb="24">
      <t>モト</t>
    </rPh>
    <phoneticPr fontId="2"/>
  </si>
  <si>
    <t>eが暗号鍵で，dが復号鍵となります。</t>
    <rPh sb="9" eb="11">
      <t>フクゴウ</t>
    </rPh>
    <rPh sb="11" eb="12">
      <t>カギ</t>
    </rPh>
    <phoneticPr fontId="2"/>
  </si>
  <si>
    <t>eは，</t>
  </si>
  <si>
    <t>に書いたとおり，φ(n)と互いに素です。</t>
    <rPh sb="1" eb="2">
      <t>カ</t>
    </rPh>
    <rPh sb="13" eb="14">
      <t>タガ</t>
    </rPh>
    <rPh sb="16" eb="17">
      <t>ソ</t>
    </rPh>
    <phoneticPr fontId="2"/>
  </si>
  <si>
    <t>従って１行目の質問に答えるには，つぎの証明をすればよいことになります。</t>
    <rPh sb="0" eb="1">
      <t>シタガ</t>
    </rPh>
    <rPh sb="4" eb="5">
      <t>ギョウ</t>
    </rPh>
    <rPh sb="5" eb="6">
      <t>メ</t>
    </rPh>
    <rPh sb="7" eb="9">
      <t>シツモン</t>
    </rPh>
    <rPh sb="10" eb="11">
      <t>コタ</t>
    </rPh>
    <rPh sb="19" eb="21">
      <t>ショウメイ</t>
    </rPh>
    <phoneticPr fontId="2"/>
  </si>
  <si>
    <t>ｓとｔが互いに素のとき，次の整数ｍ，ｎが存在する。</t>
    <rPh sb="4" eb="5">
      <t>タガ</t>
    </rPh>
    <rPh sb="7" eb="8">
      <t>ソ</t>
    </rPh>
    <rPh sb="12" eb="13">
      <t>ツギ</t>
    </rPh>
    <rPh sb="14" eb="16">
      <t>セイスウ</t>
    </rPh>
    <rPh sb="20" eb="22">
      <t>ソンザイ</t>
    </rPh>
    <phoneticPr fontId="2"/>
  </si>
  <si>
    <t>０ｓ，１ｓ，２ｓ，３ｓ，，，，（ｔ－１）ｓ，というt個の整数を考える</t>
    <rPh sb="26" eb="27">
      <t>コ</t>
    </rPh>
    <rPh sb="28" eb="30">
      <t>セイスウ</t>
    </rPh>
    <rPh sb="31" eb="32">
      <t>カンガ</t>
    </rPh>
    <phoneticPr fontId="2"/>
  </si>
  <si>
    <t>このt個はmod ｔで全て異なるので，</t>
    <rPh sb="3" eb="4">
      <t>コ</t>
    </rPh>
    <rPh sb="11" eb="12">
      <t>スベ</t>
    </rPh>
    <rPh sb="13" eb="14">
      <t>コト</t>
    </rPh>
    <phoneticPr fontId="2"/>
  </si>
  <si>
    <t>それを，ｎｓとすると，ns=ｋｔ＋１。</t>
  </si>
  <si>
    <t>as≡ｂｓ （mod ｔ）とすると，</t>
  </si>
  <si>
    <t>よって，</t>
  </si>
  <si>
    <t>ｓとｔは互いに素なので，(a-b)はｔの倍数。</t>
    <rPh sb="4" eb="5">
      <t>タガ</t>
    </rPh>
    <rPh sb="7" eb="8">
      <t>ソ</t>
    </rPh>
    <rPh sb="20" eb="22">
      <t>バイスウ</t>
    </rPh>
    <phoneticPr fontId="2"/>
  </si>
  <si>
    <t>従って，eとφ(n)が互いに素なら，ed=kφ(n)＋１となる整数dは必ず存在します。</t>
    <rPh sb="0" eb="1">
      <t>シタガ</t>
    </rPh>
    <rPh sb="11" eb="12">
      <t>タガ</t>
    </rPh>
    <rPh sb="14" eb="15">
      <t>ソ</t>
    </rPh>
    <rPh sb="31" eb="33">
      <t>セイスウ</t>
    </rPh>
    <rPh sb="35" eb="36">
      <t>カナラ</t>
    </rPh>
    <rPh sb="37" eb="39">
      <t>ソンザイ</t>
    </rPh>
    <phoneticPr fontId="2"/>
  </si>
  <si>
    <t>-t＜a-b&lt;ｔ ですから，t の倍数になるには</t>
    <rPh sb="16" eb="18">
      <t>バイスウ</t>
    </rPh>
    <phoneticPr fontId="2"/>
  </si>
  <si>
    <t>よって，公開鍵eに対して秘密鍵ｄは必ず作ることができるわけです。</t>
    <rPh sb="4" eb="6">
      <t>コウカイ</t>
    </rPh>
    <rPh sb="6" eb="7">
      <t>カギ</t>
    </rPh>
    <rPh sb="9" eb="10">
      <t>タイ</t>
    </rPh>
    <rPh sb="12" eb="14">
      <t>ヒミツ</t>
    </rPh>
    <rPh sb="14" eb="15">
      <t>カギ</t>
    </rPh>
    <rPh sb="17" eb="18">
      <t>カナラ</t>
    </rPh>
    <rPh sb="19" eb="20">
      <t>ツク</t>
    </rPh>
    <phoneticPr fontId="2"/>
  </si>
  <si>
    <t>つまり，ａ=ｂとなります。</t>
  </si>
  <si>
    <t>したがって，０ｓ，１ｓ，２ｓ，３ｓ，，，，（ｔ－１）ｓは，</t>
  </si>
  <si>
    <t>今，簡単のためにp=3　q=5とする。(実際には，70桁（10億の7乗）～80桁（10億の８乗）の素数を使います)</t>
    <rPh sb="0" eb="1">
      <t>イマ</t>
    </rPh>
    <rPh sb="2" eb="4">
      <t>カンタン</t>
    </rPh>
    <rPh sb="20" eb="22">
      <t>ジッサイ</t>
    </rPh>
    <rPh sb="27" eb="28">
      <t>ケタ</t>
    </rPh>
    <rPh sb="31" eb="32">
      <t>オク</t>
    </rPh>
    <rPh sb="34" eb="35">
      <t>ジョウ</t>
    </rPh>
    <rPh sb="39" eb="40">
      <t>ケタ</t>
    </rPh>
    <rPh sb="49" eb="51">
      <t>ソスウ</t>
    </rPh>
    <rPh sb="52" eb="53">
      <t>ツカ</t>
    </rPh>
    <phoneticPr fontId="2"/>
  </si>
  <si>
    <t>その15種類に　０から14の番号を割り振ったとします。</t>
    <rPh sb="4" eb="6">
      <t>シュルイ</t>
    </rPh>
    <rPh sb="14" eb="16">
      <t>バンゴウ</t>
    </rPh>
    <rPh sb="17" eb="18">
      <t>ワ</t>
    </rPh>
    <rPh sb="19" eb="20">
      <t>フ</t>
    </rPh>
    <phoneticPr fontId="2"/>
  </si>
  <si>
    <t>０番から14番までの番号を入れ替えて送れば，立派な暗号です。</t>
    <rPh sb="1" eb="2">
      <t>バン</t>
    </rPh>
    <rPh sb="6" eb="7">
      <t>バン</t>
    </rPh>
    <rPh sb="10" eb="12">
      <t>バンゴウ</t>
    </rPh>
    <rPh sb="13" eb="14">
      <t>イ</t>
    </rPh>
    <rPh sb="15" eb="16">
      <t>カ</t>
    </rPh>
    <rPh sb="18" eb="19">
      <t>オク</t>
    </rPh>
    <rPh sb="22" eb="24">
      <t>リッパ</t>
    </rPh>
    <rPh sb="25" eb="27">
      <t>アンゴウ</t>
    </rPh>
    <phoneticPr fontId="2"/>
  </si>
  <si>
    <t>RSAによる入れ替え方法は，2000年に一度の大発見と言われます。</t>
    <rPh sb="6" eb="7">
      <t>イ</t>
    </rPh>
    <rPh sb="8" eb="9">
      <t>カ</t>
    </rPh>
    <rPh sb="10" eb="12">
      <t>ホウホウ</t>
    </rPh>
    <rPh sb="18" eb="19">
      <t>ネン</t>
    </rPh>
    <rPh sb="20" eb="22">
      <t>イチド</t>
    </rPh>
    <rPh sb="23" eb="26">
      <t>ダイハッケン</t>
    </rPh>
    <rPh sb="27" eb="28">
      <t>イ</t>
    </rPh>
    <phoneticPr fontId="2"/>
  </si>
  <si>
    <t>１が４回も出てきます。10だって２回出てきます。</t>
    <rPh sb="3" eb="4">
      <t>カイ</t>
    </rPh>
    <rPh sb="5" eb="6">
      <t>デ</t>
    </rPh>
    <rPh sb="17" eb="18">
      <t>カイ</t>
    </rPh>
    <rPh sb="18" eb="19">
      <t>デ</t>
    </rPh>
    <phoneticPr fontId="2"/>
  </si>
  <si>
    <t>7乗したものを3乗したら21乗です。</t>
    <rPh sb="1" eb="2">
      <t>ジョウ</t>
    </rPh>
    <rPh sb="8" eb="9">
      <t>ジョウ</t>
    </rPh>
    <rPh sb="14" eb="15">
      <t>ジョウ</t>
    </rPh>
    <phoneticPr fontId="2"/>
  </si>
  <si>
    <t>二つの素数ｐ＝３とｑ＝５からｐｑ＝15を作った。</t>
    <rPh sb="0" eb="1">
      <t>フタ</t>
    </rPh>
    <rPh sb="3" eb="5">
      <t>ソスウ</t>
    </rPh>
    <rPh sb="20" eb="21">
      <t>ツク</t>
    </rPh>
    <phoneticPr fontId="2"/>
  </si>
  <si>
    <r>
      <rPr>
        <sz val="11"/>
        <color indexed="8"/>
        <rFont val="ＭＳ Ｐゴシック"/>
        <family val="3"/>
        <charset val="128"/>
      </rPr>
      <t>15と</t>
    </r>
    <r>
      <rPr>
        <sz val="11"/>
        <color indexed="10"/>
        <rFont val="ＭＳ Ｐゴシック"/>
        <family val="3"/>
        <charset val="128"/>
      </rPr>
      <t>７</t>
    </r>
    <r>
      <rPr>
        <sz val="11"/>
        <color indexed="8"/>
        <rFont val="ＭＳ Ｐゴシック"/>
        <family val="3"/>
        <charset val="128"/>
      </rPr>
      <t>を公開し（公開鍵）暗号化してもらう。</t>
    </r>
    <rPh sb="5" eb="7">
      <t>コウカイ</t>
    </rPh>
    <rPh sb="9" eb="11">
      <t>コウカイ</t>
    </rPh>
    <rPh sb="11" eb="12">
      <t>カギ</t>
    </rPh>
    <rPh sb="13" eb="16">
      <t>アンゴウカ</t>
    </rPh>
    <phoneticPr fontId="2"/>
  </si>
  <si>
    <t>公開鍵は，15と７であった。これからどうやって秘密鍵３を探し当てるか？</t>
    <rPh sb="0" eb="2">
      <t>コウカイ</t>
    </rPh>
    <rPh sb="2" eb="3">
      <t>カギ</t>
    </rPh>
    <rPh sb="23" eb="25">
      <t>ヒミツ</t>
    </rPh>
    <rPh sb="25" eb="26">
      <t>カギ</t>
    </rPh>
    <rPh sb="28" eb="29">
      <t>サガ</t>
    </rPh>
    <rPh sb="30" eb="31">
      <t>ア</t>
    </rPh>
    <phoneticPr fontId="2"/>
  </si>
  <si>
    <t>15という数字は３×５と分解できる。</t>
    <rPh sb="5" eb="7">
      <t>スウジ</t>
    </rPh>
    <rPh sb="12" eb="14">
      <t>ブンカイ</t>
    </rPh>
    <phoneticPr fontId="2"/>
  </si>
  <si>
    <t>では，公開鍵6887と11から秘密鍵を見つけられるだろうか?</t>
    <rPh sb="3" eb="5">
      <t>コウカイ</t>
    </rPh>
    <rPh sb="5" eb="6">
      <t>カギ</t>
    </rPh>
    <rPh sb="15" eb="17">
      <t>ヒミツ</t>
    </rPh>
    <rPh sb="17" eb="18">
      <t>カギ</t>
    </rPh>
    <rPh sb="19" eb="20">
      <t>ミ</t>
    </rPh>
    <phoneticPr fontId="2"/>
  </si>
  <si>
    <t>まず，ｐ×ｑ＝6887となる素数ｐと素数ｑを発見して・・・・</t>
    <rPh sb="14" eb="16">
      <t>ソスウ</t>
    </rPh>
    <rPh sb="18" eb="20">
      <t>ソスウ</t>
    </rPh>
    <rPh sb="22" eb="24">
      <t>ハッケン</t>
    </rPh>
    <phoneticPr fontId="2"/>
  </si>
  <si>
    <t>実際には，150桁の数の素因数分解である。不可能に近い。</t>
    <rPh sb="0" eb="2">
      <t>ジッサイ</t>
    </rPh>
    <rPh sb="8" eb="9">
      <t>ケタ</t>
    </rPh>
    <rPh sb="10" eb="11">
      <t>スウ</t>
    </rPh>
    <rPh sb="12" eb="15">
      <t>ソインスウ</t>
    </rPh>
    <rPh sb="15" eb="17">
      <t>ブンカイ</t>
    </rPh>
    <rPh sb="21" eb="24">
      <t>フカノウ</t>
    </rPh>
    <rPh sb="25" eb="26">
      <t>チカ</t>
    </rPh>
    <phoneticPr fontId="2"/>
  </si>
  <si>
    <t>いずれにせよ，次の数式が成り立つ</t>
    <rPh sb="7" eb="8">
      <t>ツギ</t>
    </rPh>
    <rPh sb="9" eb="11">
      <t>スウシキ</t>
    </rPh>
    <rPh sb="12" eb="13">
      <t>ナ</t>
    </rPh>
    <rPh sb="14" eb="15">
      <t>タ</t>
    </rPh>
    <phoneticPr fontId="2"/>
  </si>
  <si>
    <t>したがって，n=pq，０≦a＜n-1，φ(n)＝(p-1)(q-1)</t>
    <phoneticPr fontId="2"/>
  </si>
  <si>
    <r>
      <t>今，ｐ×ｑ＝３×５＝1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charset val="128"/>
      </rPr>
      <t>　ですので，この暗号で送れる文字種は，15種類です</t>
    </r>
    <rPh sb="0" eb="1">
      <t>イマ</t>
    </rPh>
    <rPh sb="20" eb="22">
      <t>アンゴウ</t>
    </rPh>
    <rPh sb="23" eb="24">
      <t>オク</t>
    </rPh>
    <rPh sb="26" eb="29">
      <t>モジシュ</t>
    </rPh>
    <rPh sb="33" eb="35">
      <t>シュルイ</t>
    </rPh>
    <phoneticPr fontId="2"/>
  </si>
  <si>
    <t>すぐバレるのだろうか?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</si>
</sst>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4" xfId="0" applyFill="1" applyBorder="1"/>
    <xf numFmtId="0" fontId="1" fillId="0" borderId="0" xfId="0" applyFont="1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4" xfId="0" applyFill="1" applyBorder="1"/>
    <xf numFmtId="0" fontId="1" fillId="0" borderId="1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0" xfId="0" applyFill="1" applyBorder="1"/>
    <xf numFmtId="0" fontId="0" fillId="6" borderId="1" xfId="0" applyFill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0" fontId="0" fillId="7" borderId="1" xfId="0" applyFill="1" applyBorder="1"/>
    <xf numFmtId="0" fontId="0" fillId="7" borderId="4" xfId="0" applyFill="1" applyBorder="1"/>
    <xf numFmtId="0" fontId="0" fillId="5" borderId="22" xfId="0" applyFill="1" applyBorder="1"/>
    <xf numFmtId="0" fontId="0" fillId="5" borderId="23" xfId="0" applyFill="1" applyBorder="1"/>
    <xf numFmtId="0" fontId="1" fillId="5" borderId="0" xfId="0" applyFont="1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1" xfId="0" applyFill="1" applyBorder="1"/>
    <xf numFmtId="0" fontId="0" fillId="8" borderId="4" xfId="0" applyFill="1" applyBorder="1"/>
    <xf numFmtId="0" fontId="0" fillId="0" borderId="0" xfId="0" applyFill="1"/>
    <xf numFmtId="0" fontId="0" fillId="0" borderId="0" xfId="0" applyFill="1" applyBorder="1"/>
    <xf numFmtId="0" fontId="0" fillId="9" borderId="0" xfId="0" applyFill="1" applyBorder="1"/>
    <xf numFmtId="0" fontId="0" fillId="9" borderId="22" xfId="0" applyFill="1" applyBorder="1"/>
    <xf numFmtId="0" fontId="0" fillId="9" borderId="23" xfId="0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18" xfId="0" applyFill="1" applyBorder="1"/>
    <xf numFmtId="0" fontId="3" fillId="0" borderId="0" xfId="1" applyAlignment="1" applyProtection="1"/>
    <xf numFmtId="0" fontId="3" fillId="5" borderId="13" xfId="1" applyFill="1" applyBorder="1" applyAlignment="1" applyProtection="1"/>
    <xf numFmtId="0" fontId="3" fillId="5" borderId="14" xfId="1" applyFill="1" applyBorder="1" applyAlignment="1" applyProtection="1"/>
    <xf numFmtId="0" fontId="0" fillId="5" borderId="0" xfId="0" applyFill="1"/>
    <xf numFmtId="0" fontId="1" fillId="0" borderId="0" xfId="0" applyFont="1" applyFill="1" applyBorder="1"/>
    <xf numFmtId="0" fontId="4" fillId="5" borderId="13" xfId="0" applyFont="1" applyFill="1" applyBorder="1"/>
    <xf numFmtId="0" fontId="4" fillId="5" borderId="0" xfId="0" applyFont="1" applyFill="1"/>
    <xf numFmtId="0" fontId="5" fillId="5" borderId="14" xfId="0" applyFont="1" applyFill="1" applyBorder="1"/>
    <xf numFmtId="0" fontId="5" fillId="5" borderId="15" xfId="0" applyFont="1" applyFill="1" applyBorder="1"/>
    <xf numFmtId="0" fontId="0" fillId="9" borderId="0" xfId="0" applyFill="1"/>
    <xf numFmtId="0" fontId="4" fillId="0" borderId="0" xfId="0" applyFont="1" applyFill="1"/>
    <xf numFmtId="0" fontId="0" fillId="0" borderId="0" xfId="0" applyBorder="1"/>
    <xf numFmtId="0" fontId="5" fillId="9" borderId="13" xfId="0" applyFont="1" applyFill="1" applyBorder="1"/>
    <xf numFmtId="0" fontId="5" fillId="9" borderId="14" xfId="0" applyFont="1" applyFill="1" applyBorder="1"/>
    <xf numFmtId="0" fontId="5" fillId="9" borderId="15" xfId="0" applyFont="1" applyFill="1" applyBorder="1"/>
    <xf numFmtId="0" fontId="5" fillId="5" borderId="0" xfId="0" applyFont="1" applyFill="1" applyBorder="1"/>
    <xf numFmtId="0" fontId="5" fillId="0" borderId="0" xfId="0" applyFont="1" applyFill="1" applyBorder="1"/>
    <xf numFmtId="0" fontId="4" fillId="5" borderId="22" xfId="0" applyFont="1" applyFill="1" applyBorder="1"/>
    <xf numFmtId="0" fontId="5" fillId="5" borderId="23" xfId="0" applyFont="1" applyFill="1" applyBorder="1"/>
    <xf numFmtId="0" fontId="0" fillId="10" borderId="0" xfId="0" applyFill="1"/>
    <xf numFmtId="0" fontId="0" fillId="9" borderId="19" xfId="0" applyFill="1" applyBorder="1"/>
    <xf numFmtId="0" fontId="0" fillId="9" borderId="21" xfId="0" applyFill="1" applyBorder="1"/>
    <xf numFmtId="0" fontId="3" fillId="6" borderId="0" xfId="1" applyFill="1" applyAlignment="1" applyProtection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0" fontId="0" fillId="9" borderId="20" xfId="0" applyFill="1" applyBorder="1"/>
    <xf numFmtId="0" fontId="3" fillId="5" borderId="23" xfId="1" applyFill="1" applyBorder="1" applyAlignment="1" applyProtection="1"/>
    <xf numFmtId="0" fontId="0" fillId="11" borderId="0" xfId="0" applyFill="1" applyBorder="1"/>
    <xf numFmtId="0" fontId="0" fillId="11" borderId="13" xfId="0" applyFill="1" applyBorder="1"/>
    <xf numFmtId="0" fontId="0" fillId="11" borderId="14" xfId="0" applyFill="1" applyBorder="1"/>
    <xf numFmtId="0" fontId="0" fillId="11" borderId="15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3" fillId="0" borderId="0" xfId="1" applyFill="1" applyBorder="1" applyAlignment="1" applyProtection="1"/>
    <xf numFmtId="0" fontId="0" fillId="2" borderId="20" xfId="0" applyFill="1" applyBorder="1"/>
    <xf numFmtId="0" fontId="0" fillId="2" borderId="21" xfId="0" applyFill="1" applyBorder="1"/>
    <xf numFmtId="0" fontId="0" fillId="2" borderId="19" xfId="0" applyFill="1" applyBorder="1"/>
    <xf numFmtId="0" fontId="3" fillId="9" borderId="22" xfId="1" applyFill="1" applyBorder="1" applyAlignment="1" applyProtection="1"/>
    <xf numFmtId="0" fontId="3" fillId="9" borderId="0" xfId="1" applyFill="1" applyBorder="1" applyAlignment="1" applyProtection="1"/>
    <xf numFmtId="0" fontId="0" fillId="12" borderId="0" xfId="0" applyFill="1" applyBorder="1"/>
    <xf numFmtId="0" fontId="0" fillId="12" borderId="22" xfId="0" applyFill="1" applyBorder="1"/>
    <xf numFmtId="0" fontId="0" fillId="12" borderId="13" xfId="0" applyFill="1" applyBorder="1"/>
    <xf numFmtId="0" fontId="0" fillId="12" borderId="14" xfId="0" applyFill="1" applyBorder="1"/>
    <xf numFmtId="0" fontId="0" fillId="12" borderId="15" xfId="0" applyFill="1" applyBorder="1"/>
    <xf numFmtId="0" fontId="0" fillId="12" borderId="23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22" xfId="0" quotePrefix="1" applyFill="1" applyBorder="1"/>
    <xf numFmtId="0" fontId="4" fillId="0" borderId="0" xfId="0" applyFont="1"/>
    <xf numFmtId="0" fontId="7" fillId="5" borderId="13" xfId="0" applyFont="1" applyFill="1" applyBorder="1"/>
    <xf numFmtId="0" fontId="7" fillId="10" borderId="0" xfId="0" applyFont="1" applyFill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9</xdr:row>
      <xdr:rowOff>158750</xdr:rowOff>
    </xdr:from>
    <xdr:to>
      <xdr:col>2</xdr:col>
      <xdr:colOff>241300</xdr:colOff>
      <xdr:row>10</xdr:row>
      <xdr:rowOff>158750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5543AA91-E55E-4106-8499-74DB433DC426}"/>
            </a:ext>
          </a:extLst>
        </xdr:cNvPr>
        <xdr:cNvSpPr>
          <a:spLocks noChangeShapeType="1"/>
        </xdr:cNvSpPr>
      </xdr:nvSpPr>
      <xdr:spPr bwMode="auto">
        <a:xfrm>
          <a:off x="704850" y="1644650"/>
          <a:ext cx="0" cy="16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184150</xdr:colOff>
      <xdr:row>9</xdr:row>
      <xdr:rowOff>146050</xdr:rowOff>
    </xdr:from>
    <xdr:to>
      <xdr:col>6</xdr:col>
      <xdr:colOff>184150</xdr:colOff>
      <xdr:row>11</xdr:row>
      <xdr:rowOff>0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ADC51E6F-C111-4C51-ABD1-86EB55BA8871}"/>
            </a:ext>
          </a:extLst>
        </xdr:cNvPr>
        <xdr:cNvSpPr>
          <a:spLocks noChangeShapeType="1"/>
        </xdr:cNvSpPr>
      </xdr:nvSpPr>
      <xdr:spPr bwMode="auto">
        <a:xfrm>
          <a:off x="1714500" y="1631950"/>
          <a:ext cx="0" cy="184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12700</xdr:colOff>
      <xdr:row>1</xdr:row>
      <xdr:rowOff>165100</xdr:rowOff>
    </xdr:from>
    <xdr:to>
      <xdr:col>27</xdr:col>
      <xdr:colOff>12700</xdr:colOff>
      <xdr:row>18</xdr:row>
      <xdr:rowOff>0</xdr:rowOff>
    </xdr:to>
    <xdr:sp macro="" textlink="">
      <xdr:nvSpPr>
        <xdr:cNvPr id="13324" name="Rectangle 12">
          <a:extLst>
            <a:ext uri="{FF2B5EF4-FFF2-40B4-BE49-F238E27FC236}">
              <a16:creationId xmlns:a16="http://schemas.microsoft.com/office/drawing/2014/main" id="{8C351BD0-E6A8-4132-A978-38452B457F31}"/>
            </a:ext>
          </a:extLst>
        </xdr:cNvPr>
        <xdr:cNvSpPr>
          <a:spLocks noChangeArrowheads="1"/>
        </xdr:cNvSpPr>
      </xdr:nvSpPr>
      <xdr:spPr bwMode="auto">
        <a:xfrm>
          <a:off x="6153150" y="330200"/>
          <a:ext cx="1066800" cy="266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</xdr:row>
      <xdr:rowOff>165100</xdr:rowOff>
    </xdr:from>
    <xdr:to>
      <xdr:col>21</xdr:col>
      <xdr:colOff>254000</xdr:colOff>
      <xdr:row>18</xdr:row>
      <xdr:rowOff>0</xdr:rowOff>
    </xdr:to>
    <xdr:sp macro="" textlink="">
      <xdr:nvSpPr>
        <xdr:cNvPr id="13323" name="Rectangle 11">
          <a:extLst>
            <a:ext uri="{FF2B5EF4-FFF2-40B4-BE49-F238E27FC236}">
              <a16:creationId xmlns:a16="http://schemas.microsoft.com/office/drawing/2014/main" id="{4A4F66B1-CC49-4A0E-8E88-E75AE9A8D9A3}"/>
            </a:ext>
          </a:extLst>
        </xdr:cNvPr>
        <xdr:cNvSpPr>
          <a:spLocks noChangeArrowheads="1"/>
        </xdr:cNvSpPr>
      </xdr:nvSpPr>
      <xdr:spPr bwMode="auto">
        <a:xfrm>
          <a:off x="2425700" y="330200"/>
          <a:ext cx="3435350" cy="266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</xdr:colOff>
      <xdr:row>2</xdr:row>
      <xdr:rowOff>6350</xdr:rowOff>
    </xdr:from>
    <xdr:to>
      <xdr:col>7</xdr:col>
      <xdr:colOff>254000</xdr:colOff>
      <xdr:row>17</xdr:row>
      <xdr:rowOff>165100</xdr:rowOff>
    </xdr:to>
    <xdr:sp macro="" textlink="">
      <xdr:nvSpPr>
        <xdr:cNvPr id="13322" name="Rectangle 10">
          <a:extLst>
            <a:ext uri="{FF2B5EF4-FFF2-40B4-BE49-F238E27FC236}">
              <a16:creationId xmlns:a16="http://schemas.microsoft.com/office/drawing/2014/main" id="{6AC56AB3-782A-40DC-9B83-9F905B5A67C5}"/>
            </a:ext>
          </a:extLst>
        </xdr:cNvPr>
        <xdr:cNvSpPr>
          <a:spLocks noChangeArrowheads="1"/>
        </xdr:cNvSpPr>
      </xdr:nvSpPr>
      <xdr:spPr bwMode="auto">
        <a:xfrm>
          <a:off x="469900" y="342900"/>
          <a:ext cx="1657350" cy="264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3313" name="Rectangle 1">
          <a:extLst>
            <a:ext uri="{FF2B5EF4-FFF2-40B4-BE49-F238E27FC236}">
              <a16:creationId xmlns:a16="http://schemas.microsoft.com/office/drawing/2014/main" id="{5D0A25ED-1A96-4BCD-B90F-923ACE0595B5}"/>
            </a:ext>
          </a:extLst>
        </xdr:cNvPr>
        <xdr:cNvSpPr>
          <a:spLocks noChangeArrowheads="1"/>
        </xdr:cNvSpPr>
      </xdr:nvSpPr>
      <xdr:spPr bwMode="auto">
        <a:xfrm>
          <a:off x="20383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314" name="Rectangle 2">
          <a:extLst>
            <a:ext uri="{FF2B5EF4-FFF2-40B4-BE49-F238E27FC236}">
              <a16:creationId xmlns:a16="http://schemas.microsoft.com/office/drawing/2014/main" id="{B5713F1E-FBD4-4CCF-BB86-8032024AB837}"/>
            </a:ext>
          </a:extLst>
        </xdr:cNvPr>
        <xdr:cNvSpPr>
          <a:spLocks noChangeArrowheads="1"/>
        </xdr:cNvSpPr>
      </xdr:nvSpPr>
      <xdr:spPr bwMode="auto">
        <a:xfrm>
          <a:off x="2222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3315" name="Rectangle 3">
          <a:extLst>
            <a:ext uri="{FF2B5EF4-FFF2-40B4-BE49-F238E27FC236}">
              <a16:creationId xmlns:a16="http://schemas.microsoft.com/office/drawing/2014/main" id="{E3352C8D-8AE0-4968-A2D5-2A43AD5B2FA2}"/>
            </a:ext>
          </a:extLst>
        </xdr:cNvPr>
        <xdr:cNvSpPr>
          <a:spLocks noChangeArrowheads="1"/>
        </xdr:cNvSpPr>
      </xdr:nvSpPr>
      <xdr:spPr bwMode="auto">
        <a:xfrm>
          <a:off x="54165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0</xdr:col>
      <xdr:colOff>158750</xdr:colOff>
      <xdr:row>19</xdr:row>
      <xdr:rowOff>146050</xdr:rowOff>
    </xdr:from>
    <xdr:to>
      <xdr:col>3</xdr:col>
      <xdr:colOff>184150</xdr:colOff>
      <xdr:row>21</xdr:row>
      <xdr:rowOff>25400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EE7000C4-B99D-419B-8129-D166D1D153F2}"/>
            </a:ext>
          </a:extLst>
        </xdr:cNvPr>
        <xdr:cNvSpPr txBox="1">
          <a:spLocks noChangeArrowheads="1"/>
        </xdr:cNvSpPr>
      </xdr:nvSpPr>
      <xdr:spPr bwMode="auto">
        <a:xfrm>
          <a:off x="158750" y="3302000"/>
          <a:ext cx="7937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1</xdr:col>
      <xdr:colOff>146050</xdr:colOff>
      <xdr:row>19</xdr:row>
      <xdr:rowOff>146050</xdr:rowOff>
    </xdr:to>
    <xdr:sp macro="" textlink="">
      <xdr:nvSpPr>
        <xdr:cNvPr id="13317" name="Line 5">
          <a:extLst>
            <a:ext uri="{FF2B5EF4-FFF2-40B4-BE49-F238E27FC236}">
              <a16:creationId xmlns:a16="http://schemas.microsoft.com/office/drawing/2014/main" id="{51576D36-966B-4AC1-89F4-493425F80C93}"/>
            </a:ext>
          </a:extLst>
        </xdr:cNvPr>
        <xdr:cNvSpPr>
          <a:spLocks noChangeShapeType="1"/>
        </xdr:cNvSpPr>
      </xdr:nvSpPr>
      <xdr:spPr bwMode="auto">
        <a:xfrm flipV="1">
          <a:off x="336550" y="2990850"/>
          <a:ext cx="12700" cy="311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63500</xdr:colOff>
      <xdr:row>8</xdr:row>
      <xdr:rowOff>6350</xdr:rowOff>
    </xdr:from>
    <xdr:to>
      <xdr:col>7</xdr:col>
      <xdr:colOff>209550</xdr:colOff>
      <xdr:row>12</xdr:row>
      <xdr:rowOff>0</xdr:rowOff>
    </xdr:to>
    <xdr:sp macro="" textlink="">
      <xdr:nvSpPr>
        <xdr:cNvPr id="13318" name="AutoShape 6">
          <a:extLst>
            <a:ext uri="{FF2B5EF4-FFF2-40B4-BE49-F238E27FC236}">
              <a16:creationId xmlns:a16="http://schemas.microsoft.com/office/drawing/2014/main" id="{0E06C3A4-0FF8-4898-8730-142A8C5C6213}"/>
            </a:ext>
          </a:extLst>
        </xdr:cNvPr>
        <xdr:cNvSpPr>
          <a:spLocks noChangeArrowheads="1"/>
        </xdr:cNvSpPr>
      </xdr:nvSpPr>
      <xdr:spPr bwMode="auto">
        <a:xfrm>
          <a:off x="527050" y="1339850"/>
          <a:ext cx="1479550" cy="654050"/>
        </a:xfrm>
        <a:prstGeom prst="rightArrow">
          <a:avLst>
            <a:gd name="adj1" fmla="val 50000"/>
            <a:gd name="adj2" fmla="val 565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9</xdr:row>
      <xdr:rowOff>88900</xdr:rowOff>
    </xdr:from>
    <xdr:to>
      <xdr:col>6</xdr:col>
      <xdr:colOff>12700</xdr:colOff>
      <xdr:row>10</xdr:row>
      <xdr:rowOff>139700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C98BEBAA-0C32-4F42-8164-631EEA132210}"/>
            </a:ext>
          </a:extLst>
        </xdr:cNvPr>
        <xdr:cNvSpPr txBox="1">
          <a:spLocks noChangeArrowheads="1"/>
        </xdr:cNvSpPr>
      </xdr:nvSpPr>
      <xdr:spPr bwMode="auto">
        <a:xfrm>
          <a:off x="635000" y="1587500"/>
          <a:ext cx="98425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７乗したデータ</a:t>
          </a:r>
        </a:p>
      </xdr:txBody>
    </xdr:sp>
    <xdr:clientData/>
  </xdr:twoCellAnchor>
  <xdr:twoCellAnchor>
    <xdr:from>
      <xdr:col>9</xdr:col>
      <xdr:colOff>101600</xdr:colOff>
      <xdr:row>8</xdr:row>
      <xdr:rowOff>6350</xdr:rowOff>
    </xdr:from>
    <xdr:to>
      <xdr:col>21</xdr:col>
      <xdr:colOff>184150</xdr:colOff>
      <xdr:row>12</xdr:row>
      <xdr:rowOff>0</xdr:rowOff>
    </xdr:to>
    <xdr:sp macro="" textlink="">
      <xdr:nvSpPr>
        <xdr:cNvPr id="13320" name="AutoShape 8">
          <a:extLst>
            <a:ext uri="{FF2B5EF4-FFF2-40B4-BE49-F238E27FC236}">
              <a16:creationId xmlns:a16="http://schemas.microsoft.com/office/drawing/2014/main" id="{038EE891-84A8-4ED9-B418-235ED7DA5F5A}"/>
            </a:ext>
          </a:extLst>
        </xdr:cNvPr>
        <xdr:cNvSpPr>
          <a:spLocks noChangeArrowheads="1"/>
        </xdr:cNvSpPr>
      </xdr:nvSpPr>
      <xdr:spPr bwMode="auto">
        <a:xfrm>
          <a:off x="2381250" y="1339850"/>
          <a:ext cx="2978150" cy="654050"/>
        </a:xfrm>
        <a:prstGeom prst="rightArrow">
          <a:avLst>
            <a:gd name="adj1" fmla="val 50000"/>
            <a:gd name="adj2" fmla="val 1138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9</xdr:row>
      <xdr:rowOff>88900</xdr:rowOff>
    </xdr:from>
    <xdr:to>
      <xdr:col>18</xdr:col>
      <xdr:colOff>184150</xdr:colOff>
      <xdr:row>10</xdr:row>
      <xdr:rowOff>120650</xdr:rowOff>
    </xdr:to>
    <xdr:sp macro="" textlink="">
      <xdr:nvSpPr>
        <xdr:cNvPr id="13321" name="Text Box 9">
          <a:extLst>
            <a:ext uri="{FF2B5EF4-FFF2-40B4-BE49-F238E27FC236}">
              <a16:creationId xmlns:a16="http://schemas.microsoft.com/office/drawing/2014/main" id="{4F612D19-1BD8-48AD-9663-EE971CC8C276}"/>
            </a:ext>
          </a:extLst>
        </xdr:cNvPr>
        <xdr:cNvSpPr txBox="1">
          <a:spLocks noChangeArrowheads="1"/>
        </xdr:cNvSpPr>
      </xdr:nvSpPr>
      <xdr:spPr bwMode="auto">
        <a:xfrm>
          <a:off x="2876550" y="1587500"/>
          <a:ext cx="17589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さらに3乗する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158750</xdr:rowOff>
    </xdr:from>
    <xdr:to>
      <xdr:col>1</xdr:col>
      <xdr:colOff>184150</xdr:colOff>
      <xdr:row>4</xdr:row>
      <xdr:rowOff>25400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D13B0421-9801-481C-A1E8-74E9FB3005C1}"/>
            </a:ext>
          </a:extLst>
        </xdr:cNvPr>
        <xdr:cNvSpPr>
          <a:spLocks noChangeShapeType="1"/>
        </xdr:cNvSpPr>
      </xdr:nvSpPr>
      <xdr:spPr bwMode="auto">
        <a:xfrm>
          <a:off x="781050" y="488950"/>
          <a:ext cx="12700" cy="19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2</xdr:row>
      <xdr:rowOff>146050</xdr:rowOff>
    </xdr:from>
    <xdr:to>
      <xdr:col>5</xdr:col>
      <xdr:colOff>190500</xdr:colOff>
      <xdr:row>4</xdr:row>
      <xdr:rowOff>25400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40960750-E202-40ED-B046-40EC8891EFB9}"/>
            </a:ext>
          </a:extLst>
        </xdr:cNvPr>
        <xdr:cNvSpPr>
          <a:spLocks noChangeShapeType="1"/>
        </xdr:cNvSpPr>
      </xdr:nvSpPr>
      <xdr:spPr bwMode="auto">
        <a:xfrm>
          <a:off x="1765300" y="47625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71438</xdr:colOff>
          <xdr:row>5</xdr:row>
          <xdr:rowOff>157163</xdr:rowOff>
        </xdr:from>
        <xdr:to>
          <xdr:col>4</xdr:col>
          <xdr:colOff>71438</xdr:colOff>
          <xdr:row>8</xdr:row>
          <xdr:rowOff>19050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A78F0952-F8F0-4C7E-B3E5-3C7810766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157163</xdr:rowOff>
        </xdr:from>
        <xdr:to>
          <xdr:col>4</xdr:col>
          <xdr:colOff>438150</xdr:colOff>
          <xdr:row>11</xdr:row>
          <xdr:rowOff>61913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EFCAC990-9A8C-482A-9D00-1548D9854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57150</xdr:rowOff>
        </xdr:from>
        <xdr:to>
          <xdr:col>3</xdr:col>
          <xdr:colOff>247650</xdr:colOff>
          <xdr:row>20</xdr:row>
          <xdr:rowOff>157163</xdr:rowOff>
        </xdr:to>
        <xdr:sp macro="" textlink="">
          <xdr:nvSpPr>
            <xdr:cNvPr id="22532" name="Object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1A008C3E-DB79-4D8E-8F61-26EE082425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42863</xdr:rowOff>
        </xdr:from>
        <xdr:to>
          <xdr:col>7</xdr:col>
          <xdr:colOff>242888</xdr:colOff>
          <xdr:row>20</xdr:row>
          <xdr:rowOff>147638</xdr:rowOff>
        </xdr:to>
        <xdr:sp macro="" textlink="">
          <xdr:nvSpPr>
            <xdr:cNvPr id="22534" name="Object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9DACBA49-23AE-4912-92B5-EDFFEF5CD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42863</xdr:rowOff>
        </xdr:from>
        <xdr:to>
          <xdr:col>4</xdr:col>
          <xdr:colOff>176213</xdr:colOff>
          <xdr:row>22</xdr:row>
          <xdr:rowOff>147638</xdr:rowOff>
        </xdr:to>
        <xdr:sp macro="" textlink="">
          <xdr:nvSpPr>
            <xdr:cNvPr id="22535" name="Object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469ED097-4DA9-4224-BD82-C7E7F7CDF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414338</xdr:colOff>
          <xdr:row>23</xdr:row>
          <xdr:rowOff>76200</xdr:rowOff>
        </xdr:from>
        <xdr:to>
          <xdr:col>6</xdr:col>
          <xdr:colOff>476250</xdr:colOff>
          <xdr:row>25</xdr:row>
          <xdr:rowOff>4763</xdr:rowOff>
        </xdr:to>
        <xdr:sp macro="" textlink="">
          <xdr:nvSpPr>
            <xdr:cNvPr id="22537" name="Object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5678C071-9F13-4B5B-BF56-9F93A9BA6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23813</xdr:colOff>
          <xdr:row>15</xdr:row>
          <xdr:rowOff>0</xdr:rowOff>
        </xdr:from>
        <xdr:to>
          <xdr:col>4</xdr:col>
          <xdr:colOff>576263</xdr:colOff>
          <xdr:row>17</xdr:row>
          <xdr:rowOff>19050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FA712C7E-0368-4076-AC1D-037A888597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157163</xdr:rowOff>
        </xdr:from>
        <xdr:to>
          <xdr:col>4</xdr:col>
          <xdr:colOff>438150</xdr:colOff>
          <xdr:row>29</xdr:row>
          <xdr:rowOff>61913</xdr:rowOff>
        </xdr:to>
        <xdr:sp macro="" textlink="">
          <xdr:nvSpPr>
            <xdr:cNvPr id="22539" name="Object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B86AD145-60AF-4ACD-9694-3331E89BB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147638</xdr:rowOff>
        </xdr:from>
        <xdr:to>
          <xdr:col>4</xdr:col>
          <xdr:colOff>438150</xdr:colOff>
          <xdr:row>33</xdr:row>
          <xdr:rowOff>57150</xdr:rowOff>
        </xdr:to>
        <xdr:sp macro="" textlink="">
          <xdr:nvSpPr>
            <xdr:cNvPr id="22540" name="Object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6E6E4BA4-7D96-4CC6-BC84-0CCBCD844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147638</xdr:rowOff>
        </xdr:from>
        <xdr:to>
          <xdr:col>4</xdr:col>
          <xdr:colOff>266700</xdr:colOff>
          <xdr:row>8</xdr:row>
          <xdr:rowOff>57150</xdr:rowOff>
        </xdr:to>
        <xdr:sp macro="" textlink="">
          <xdr:nvSpPr>
            <xdr:cNvPr id="23561" name="Object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24F7094D-38B7-4610-890D-C5AB0F4218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15</xdr:row>
          <xdr:rowOff>0</xdr:rowOff>
        </xdr:from>
        <xdr:to>
          <xdr:col>3</xdr:col>
          <xdr:colOff>595313</xdr:colOff>
          <xdr:row>16</xdr:row>
          <xdr:rowOff>4763</xdr:rowOff>
        </xdr:to>
        <xdr:sp macro="" textlink="">
          <xdr:nvSpPr>
            <xdr:cNvPr id="23562" name="Object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277EE9B6-CCB0-4FCD-9CDF-7DFB62AFAF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0</xdr:row>
      <xdr:rowOff>63500</xdr:rowOff>
    </xdr:from>
    <xdr:to>
      <xdr:col>7</xdr:col>
      <xdr:colOff>184150</xdr:colOff>
      <xdr:row>1</xdr:row>
      <xdr:rowOff>107950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D5796A8E-EB9A-45FA-ACA8-512D3307A3FD}"/>
            </a:ext>
          </a:extLst>
        </xdr:cNvPr>
        <xdr:cNvSpPr txBox="1">
          <a:spLocks noChangeArrowheads="1"/>
        </xdr:cNvSpPr>
      </xdr:nvSpPr>
      <xdr:spPr bwMode="auto">
        <a:xfrm>
          <a:off x="1047750" y="63500"/>
          <a:ext cx="9715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76200</xdr:colOff>
      <xdr:row>1</xdr:row>
      <xdr:rowOff>6350</xdr:rowOff>
    </xdr:from>
    <xdr:to>
      <xdr:col>3</xdr:col>
      <xdr:colOff>260350</xdr:colOff>
      <xdr:row>3</xdr:row>
      <xdr:rowOff>19050</xdr:rowOff>
    </xdr:to>
    <xdr:sp macro="" textlink="">
      <xdr:nvSpPr>
        <xdr:cNvPr id="3079" name="Line 7">
          <a:extLst>
            <a:ext uri="{FF2B5EF4-FFF2-40B4-BE49-F238E27FC236}">
              <a16:creationId xmlns:a16="http://schemas.microsoft.com/office/drawing/2014/main" id="{D3C47E5D-3C52-44A6-9EDD-F42332580AB1}"/>
            </a:ext>
          </a:extLst>
        </xdr:cNvPr>
        <xdr:cNvSpPr>
          <a:spLocks noChangeShapeType="1"/>
        </xdr:cNvSpPr>
      </xdr:nvSpPr>
      <xdr:spPr bwMode="auto">
        <a:xfrm flipH="1">
          <a:off x="279400" y="171450"/>
          <a:ext cx="749300" cy="3556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44450</xdr:colOff>
      <xdr:row>0</xdr:row>
      <xdr:rowOff>44450</xdr:rowOff>
    </xdr:from>
    <xdr:to>
      <xdr:col>14</xdr:col>
      <xdr:colOff>146050</xdr:colOff>
      <xdr:row>1</xdr:row>
      <xdr:rowOff>63500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9DA6FE66-DC54-4391-9601-F570CAF860D5}"/>
            </a:ext>
          </a:extLst>
        </xdr:cNvPr>
        <xdr:cNvSpPr txBox="1">
          <a:spLocks noChangeArrowheads="1"/>
        </xdr:cNvSpPr>
      </xdr:nvSpPr>
      <xdr:spPr bwMode="auto">
        <a:xfrm>
          <a:off x="2324100" y="44450"/>
          <a:ext cx="13081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14</xdr:col>
      <xdr:colOff>152400</xdr:colOff>
      <xdr:row>0</xdr:row>
      <xdr:rowOff>139700</xdr:rowOff>
    </xdr:from>
    <xdr:to>
      <xdr:col>16</xdr:col>
      <xdr:colOff>215900</xdr:colOff>
      <xdr:row>1</xdr:row>
      <xdr:rowOff>152400</xdr:rowOff>
    </xdr:to>
    <xdr:sp macro="" textlink="">
      <xdr:nvSpPr>
        <xdr:cNvPr id="3082" name="Line 10">
          <a:extLst>
            <a:ext uri="{FF2B5EF4-FFF2-40B4-BE49-F238E27FC236}">
              <a16:creationId xmlns:a16="http://schemas.microsoft.com/office/drawing/2014/main" id="{658E0318-5C4B-4E8C-9E7D-EE67B65F7FE3}"/>
            </a:ext>
          </a:extLst>
        </xdr:cNvPr>
        <xdr:cNvSpPr>
          <a:spLocks noChangeShapeType="1"/>
        </xdr:cNvSpPr>
      </xdr:nvSpPr>
      <xdr:spPr bwMode="auto">
        <a:xfrm>
          <a:off x="3638550" y="139700"/>
          <a:ext cx="546100" cy="1778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0</xdr:row>
      <xdr:rowOff>63500</xdr:rowOff>
    </xdr:from>
    <xdr:to>
      <xdr:col>7</xdr:col>
      <xdr:colOff>184150</xdr:colOff>
      <xdr:row>1</xdr:row>
      <xdr:rowOff>114300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B124D064-4CE9-4C44-BEDF-1D0C2255E2BA}"/>
            </a:ext>
          </a:extLst>
        </xdr:cNvPr>
        <xdr:cNvSpPr txBox="1">
          <a:spLocks noChangeArrowheads="1"/>
        </xdr:cNvSpPr>
      </xdr:nvSpPr>
      <xdr:spPr bwMode="auto">
        <a:xfrm>
          <a:off x="1047750" y="63500"/>
          <a:ext cx="99060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76200</xdr:colOff>
      <xdr:row>1</xdr:row>
      <xdr:rowOff>6350</xdr:rowOff>
    </xdr:from>
    <xdr:to>
      <xdr:col>3</xdr:col>
      <xdr:colOff>260350</xdr:colOff>
      <xdr:row>3</xdr:row>
      <xdr:rowOff>19050</xdr:rowOff>
    </xdr:to>
    <xdr:sp macro="" textlink="">
      <xdr:nvSpPr>
        <xdr:cNvPr id="8194" name="Line 2">
          <a:extLst>
            <a:ext uri="{FF2B5EF4-FFF2-40B4-BE49-F238E27FC236}">
              <a16:creationId xmlns:a16="http://schemas.microsoft.com/office/drawing/2014/main" id="{E9516ACF-0AE7-4C85-849D-64B6C4188C20}"/>
            </a:ext>
          </a:extLst>
        </xdr:cNvPr>
        <xdr:cNvSpPr>
          <a:spLocks noChangeShapeType="1"/>
        </xdr:cNvSpPr>
      </xdr:nvSpPr>
      <xdr:spPr bwMode="auto">
        <a:xfrm flipH="1">
          <a:off x="279400" y="171450"/>
          <a:ext cx="749300" cy="3556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44450</xdr:colOff>
      <xdr:row>0</xdr:row>
      <xdr:rowOff>44450</xdr:rowOff>
    </xdr:from>
    <xdr:to>
      <xdr:col>14</xdr:col>
      <xdr:colOff>146050</xdr:colOff>
      <xdr:row>1</xdr:row>
      <xdr:rowOff>63500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44FCDC40-92F3-4E8E-9DF6-152E52D5C5F4}"/>
            </a:ext>
          </a:extLst>
        </xdr:cNvPr>
        <xdr:cNvSpPr txBox="1">
          <a:spLocks noChangeArrowheads="1"/>
        </xdr:cNvSpPr>
      </xdr:nvSpPr>
      <xdr:spPr bwMode="auto">
        <a:xfrm>
          <a:off x="2324100" y="44450"/>
          <a:ext cx="13081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14</xdr:col>
      <xdr:colOff>152400</xdr:colOff>
      <xdr:row>0</xdr:row>
      <xdr:rowOff>139700</xdr:rowOff>
    </xdr:from>
    <xdr:to>
      <xdr:col>16</xdr:col>
      <xdr:colOff>215900</xdr:colOff>
      <xdr:row>1</xdr:row>
      <xdr:rowOff>152400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id="{E8A7BC80-3BB9-4ACB-8F45-AF6BE9936B8E}"/>
            </a:ext>
          </a:extLst>
        </xdr:cNvPr>
        <xdr:cNvSpPr>
          <a:spLocks noChangeShapeType="1"/>
        </xdr:cNvSpPr>
      </xdr:nvSpPr>
      <xdr:spPr bwMode="auto">
        <a:xfrm>
          <a:off x="3638550" y="139700"/>
          <a:ext cx="546100" cy="1778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101600</xdr:colOff>
      <xdr:row>9</xdr:row>
      <xdr:rowOff>0</xdr:rowOff>
    </xdr:from>
    <xdr:to>
      <xdr:col>10</xdr:col>
      <xdr:colOff>6350</xdr:colOff>
      <xdr:row>13</xdr:row>
      <xdr:rowOff>0</xdr:rowOff>
    </xdr:to>
    <xdr:sp macro="" textlink="">
      <xdr:nvSpPr>
        <xdr:cNvPr id="8200" name="Rectangle 8">
          <a:extLst>
            <a:ext uri="{FF2B5EF4-FFF2-40B4-BE49-F238E27FC236}">
              <a16:creationId xmlns:a16="http://schemas.microsoft.com/office/drawing/2014/main" id="{415F0E04-3141-4B87-8EA0-E6DBC9567ABA}"/>
            </a:ext>
          </a:extLst>
        </xdr:cNvPr>
        <xdr:cNvSpPr>
          <a:spLocks noChangeArrowheads="1"/>
        </xdr:cNvSpPr>
      </xdr:nvSpPr>
      <xdr:spPr bwMode="auto">
        <a:xfrm>
          <a:off x="869950" y="1498600"/>
          <a:ext cx="1657350" cy="660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209550</xdr:colOff>
      <xdr:row>10</xdr:row>
      <xdr:rowOff>88900</xdr:rowOff>
    </xdr:from>
    <xdr:to>
      <xdr:col>4</xdr:col>
      <xdr:colOff>31750</xdr:colOff>
      <xdr:row>11</xdr:row>
      <xdr:rowOff>120650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EDDB2B16-CEE3-4BBB-BE8F-B79FE4F5783D}"/>
            </a:ext>
          </a:extLst>
        </xdr:cNvPr>
        <xdr:cNvSpPr txBox="1">
          <a:spLocks noChangeArrowheads="1"/>
        </xdr:cNvSpPr>
      </xdr:nvSpPr>
      <xdr:spPr bwMode="auto">
        <a:xfrm>
          <a:off x="977900" y="1752600"/>
          <a:ext cx="12700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oneCellAnchor>
    <xdr:from>
      <xdr:col>4</xdr:col>
      <xdr:colOff>6350</xdr:colOff>
      <xdr:row>9</xdr:row>
      <xdr:rowOff>127000</xdr:rowOff>
    </xdr:from>
    <xdr:ext cx="85408" cy="173124"/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F045D5F9-8D72-46B0-9BAC-3163AF74565B}"/>
            </a:ext>
          </a:extLst>
        </xdr:cNvPr>
        <xdr:cNvSpPr txBox="1">
          <a:spLocks noChangeArrowheads="1"/>
        </xdr:cNvSpPr>
      </xdr:nvSpPr>
      <xdr:spPr bwMode="auto">
        <a:xfrm>
          <a:off x="1079500" y="1625600"/>
          <a:ext cx="85408" cy="1731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oneCellAnchor>
  <xdr:twoCellAnchor>
    <xdr:from>
      <xdr:col>4</xdr:col>
      <xdr:colOff>139700</xdr:colOff>
      <xdr:row>10</xdr:row>
      <xdr:rowOff>82550</xdr:rowOff>
    </xdr:from>
    <xdr:to>
      <xdr:col>9</xdr:col>
      <xdr:colOff>215900</xdr:colOff>
      <xdr:row>11</xdr:row>
      <xdr:rowOff>120650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ABEE5A53-8B8B-4D5C-BAFB-23ACE4EB19BF}"/>
            </a:ext>
          </a:extLst>
        </xdr:cNvPr>
        <xdr:cNvSpPr txBox="1">
          <a:spLocks noChangeArrowheads="1"/>
        </xdr:cNvSpPr>
      </xdr:nvSpPr>
      <xdr:spPr bwMode="auto">
        <a:xfrm>
          <a:off x="1212850" y="1746250"/>
          <a:ext cx="128270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 1024 ≡ 4 (mod 15)</a:t>
          </a:r>
        </a:p>
      </xdr:txBody>
    </xdr:sp>
    <xdr:clientData/>
  </xdr:twoCellAnchor>
  <xdr:twoCellAnchor>
    <xdr:from>
      <xdr:col>4</xdr:col>
      <xdr:colOff>69850</xdr:colOff>
      <xdr:row>2</xdr:row>
      <xdr:rowOff>146050</xdr:rowOff>
    </xdr:from>
    <xdr:to>
      <xdr:col>6</xdr:col>
      <xdr:colOff>152400</xdr:colOff>
      <xdr:row>9</xdr:row>
      <xdr:rowOff>127000</xdr:rowOff>
    </xdr:to>
    <xdr:cxnSp macro="">
      <xdr:nvCxnSpPr>
        <xdr:cNvPr id="8208" name="AutoShape 16">
          <a:extLst>
            <a:ext uri="{FF2B5EF4-FFF2-40B4-BE49-F238E27FC236}">
              <a16:creationId xmlns:a16="http://schemas.microsoft.com/office/drawing/2014/main" id="{17E8A25D-154B-49E8-820E-E6377690082B}"/>
            </a:ext>
          </a:extLst>
        </xdr:cNvPr>
        <xdr:cNvCxnSpPr>
          <a:cxnSpLocks noChangeShapeType="1"/>
          <a:endCxn id="8198" idx="0"/>
        </xdr:cNvCxnSpPr>
      </xdr:nvCxnSpPr>
      <xdr:spPr bwMode="auto">
        <a:xfrm rot="5400000">
          <a:off x="854075" y="771525"/>
          <a:ext cx="1143000" cy="565150"/>
        </a:xfrm>
        <a:prstGeom prst="curvedConnector3">
          <a:avLst>
            <a:gd name="adj1" fmla="val 496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234950</xdr:colOff>
      <xdr:row>7</xdr:row>
      <xdr:rowOff>139700</xdr:rowOff>
    </xdr:from>
    <xdr:to>
      <xdr:col>3</xdr:col>
      <xdr:colOff>209550</xdr:colOff>
      <xdr:row>11</xdr:row>
      <xdr:rowOff>25400</xdr:rowOff>
    </xdr:to>
    <xdr:cxnSp macro="">
      <xdr:nvCxnSpPr>
        <xdr:cNvPr id="8209" name="AutoShape 17">
          <a:extLst>
            <a:ext uri="{FF2B5EF4-FFF2-40B4-BE49-F238E27FC236}">
              <a16:creationId xmlns:a16="http://schemas.microsoft.com/office/drawing/2014/main" id="{123681B3-31DC-4DEF-9127-56C6862AF7A5}"/>
            </a:ext>
          </a:extLst>
        </xdr:cNvPr>
        <xdr:cNvCxnSpPr>
          <a:cxnSpLocks noChangeShapeType="1"/>
          <a:endCxn id="8197" idx="1"/>
        </xdr:cNvCxnSpPr>
      </xdr:nvCxnSpPr>
      <xdr:spPr bwMode="auto">
        <a:xfrm>
          <a:off x="438150" y="1308100"/>
          <a:ext cx="539750" cy="546100"/>
        </a:xfrm>
        <a:prstGeom prst="curved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114300</xdr:colOff>
      <xdr:row>7</xdr:row>
      <xdr:rowOff>146050</xdr:rowOff>
    </xdr:from>
    <xdr:to>
      <xdr:col>7</xdr:col>
      <xdr:colOff>50800</xdr:colOff>
      <xdr:row>10</xdr:row>
      <xdr:rowOff>107950</xdr:rowOff>
    </xdr:to>
    <xdr:sp macro="" textlink="">
      <xdr:nvSpPr>
        <xdr:cNvPr id="8210" name="Line 18">
          <a:extLst>
            <a:ext uri="{FF2B5EF4-FFF2-40B4-BE49-F238E27FC236}">
              <a16:creationId xmlns:a16="http://schemas.microsoft.com/office/drawing/2014/main" id="{EC4BA152-5E7B-469B-92E6-737922F0116D}"/>
            </a:ext>
          </a:extLst>
        </xdr:cNvPr>
        <xdr:cNvSpPr>
          <a:spLocks noChangeShapeType="1"/>
        </xdr:cNvSpPr>
      </xdr:nvSpPr>
      <xdr:spPr bwMode="auto">
        <a:xfrm flipH="1" flipV="1">
          <a:off x="1670050" y="1314450"/>
          <a:ext cx="177800" cy="457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0</xdr:row>
      <xdr:rowOff>57150</xdr:rowOff>
    </xdr:from>
    <xdr:to>
      <xdr:col>7</xdr:col>
      <xdr:colOff>234950</xdr:colOff>
      <xdr:row>1</xdr:row>
      <xdr:rowOff>107950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BEFEF111-1222-40FD-8D79-F2E8C70289BC}"/>
            </a:ext>
          </a:extLst>
        </xdr:cNvPr>
        <xdr:cNvSpPr txBox="1">
          <a:spLocks noChangeArrowheads="1"/>
        </xdr:cNvSpPr>
      </xdr:nvSpPr>
      <xdr:spPr bwMode="auto">
        <a:xfrm>
          <a:off x="1098550" y="57150"/>
          <a:ext cx="93345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133350</xdr:colOff>
      <xdr:row>1</xdr:row>
      <xdr:rowOff>0</xdr:rowOff>
    </xdr:from>
    <xdr:to>
      <xdr:col>4</xdr:col>
      <xdr:colOff>6350</xdr:colOff>
      <xdr:row>3</xdr:row>
      <xdr:rowOff>6350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BB872D05-969A-4284-A840-9333B262DF69}"/>
            </a:ext>
          </a:extLst>
        </xdr:cNvPr>
        <xdr:cNvSpPr>
          <a:spLocks noChangeShapeType="1"/>
        </xdr:cNvSpPr>
      </xdr:nvSpPr>
      <xdr:spPr bwMode="auto">
        <a:xfrm flipH="1">
          <a:off x="336550" y="165100"/>
          <a:ext cx="742950" cy="3492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31750</xdr:colOff>
      <xdr:row>0</xdr:row>
      <xdr:rowOff>57150</xdr:rowOff>
    </xdr:from>
    <xdr:to>
      <xdr:col>14</xdr:col>
      <xdr:colOff>139700</xdr:colOff>
      <xdr:row>1</xdr:row>
      <xdr:rowOff>69850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7A10B4DE-62E6-44F0-A88B-F0D90F897C68}"/>
            </a:ext>
          </a:extLst>
        </xdr:cNvPr>
        <xdr:cNvSpPr txBox="1">
          <a:spLocks noChangeArrowheads="1"/>
        </xdr:cNvSpPr>
      </xdr:nvSpPr>
      <xdr:spPr bwMode="auto">
        <a:xfrm>
          <a:off x="2311400" y="57150"/>
          <a:ext cx="1314450" cy="177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14</xdr:col>
      <xdr:colOff>127000</xdr:colOff>
      <xdr:row>0</xdr:row>
      <xdr:rowOff>146050</xdr:rowOff>
    </xdr:from>
    <xdr:to>
      <xdr:col>16</xdr:col>
      <xdr:colOff>184150</xdr:colOff>
      <xdr:row>2</xdr:row>
      <xdr:rowOff>19050</xdr:rowOff>
    </xdr:to>
    <xdr:sp macro="" textlink="">
      <xdr:nvSpPr>
        <xdr:cNvPr id="4104" name="Line 8">
          <a:extLst>
            <a:ext uri="{FF2B5EF4-FFF2-40B4-BE49-F238E27FC236}">
              <a16:creationId xmlns:a16="http://schemas.microsoft.com/office/drawing/2014/main" id="{60DB665A-E229-41E0-B00C-013F1FC22741}"/>
            </a:ext>
          </a:extLst>
        </xdr:cNvPr>
        <xdr:cNvSpPr>
          <a:spLocks noChangeShapeType="1"/>
        </xdr:cNvSpPr>
      </xdr:nvSpPr>
      <xdr:spPr bwMode="auto">
        <a:xfrm>
          <a:off x="3613150" y="146050"/>
          <a:ext cx="539750" cy="2095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101600</xdr:rowOff>
    </xdr:from>
    <xdr:to>
      <xdr:col>3</xdr:col>
      <xdr:colOff>120650</xdr:colOff>
      <xdr:row>21</xdr:row>
      <xdr:rowOff>0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6075ED91-ABF1-48CE-AB64-38CE40001E51}"/>
            </a:ext>
          </a:extLst>
        </xdr:cNvPr>
        <xdr:cNvSpPr txBox="1">
          <a:spLocks noChangeArrowheads="1"/>
        </xdr:cNvSpPr>
      </xdr:nvSpPr>
      <xdr:spPr bwMode="auto">
        <a:xfrm>
          <a:off x="95250" y="3257550"/>
          <a:ext cx="793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69850</xdr:colOff>
      <xdr:row>17</xdr:row>
      <xdr:rowOff>127000</xdr:rowOff>
    </xdr:from>
    <xdr:to>
      <xdr:col>1</xdr:col>
      <xdr:colOff>88900</xdr:colOff>
      <xdr:row>19</xdr:row>
      <xdr:rowOff>101600</xdr:rowOff>
    </xdr:to>
    <xdr:sp macro="" textlink="">
      <xdr:nvSpPr>
        <xdr:cNvPr id="5128" name="Line 8">
          <a:extLst>
            <a:ext uri="{FF2B5EF4-FFF2-40B4-BE49-F238E27FC236}">
              <a16:creationId xmlns:a16="http://schemas.microsoft.com/office/drawing/2014/main" id="{F035E497-20AC-4307-880E-0C7E6DED6D82}"/>
            </a:ext>
          </a:extLst>
        </xdr:cNvPr>
        <xdr:cNvSpPr>
          <a:spLocks noChangeShapeType="1"/>
        </xdr:cNvSpPr>
      </xdr:nvSpPr>
      <xdr:spPr bwMode="auto">
        <a:xfrm flipV="1">
          <a:off x="273050" y="2946400"/>
          <a:ext cx="19050" cy="311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6350</xdr:colOff>
      <xdr:row>0</xdr:row>
      <xdr:rowOff>44450</xdr:rowOff>
    </xdr:from>
    <xdr:to>
      <xdr:col>15</xdr:col>
      <xdr:colOff>114300</xdr:colOff>
      <xdr:row>1</xdr:row>
      <xdr:rowOff>63500</xdr:rowOff>
    </xdr:to>
    <xdr:sp macro="" textlink="">
      <xdr:nvSpPr>
        <xdr:cNvPr id="5131" name="Text Box 11">
          <a:extLst>
            <a:ext uri="{FF2B5EF4-FFF2-40B4-BE49-F238E27FC236}">
              <a16:creationId xmlns:a16="http://schemas.microsoft.com/office/drawing/2014/main" id="{CDB62982-41FF-4A0C-B3D3-55CB1E54B09B}"/>
            </a:ext>
          </a:extLst>
        </xdr:cNvPr>
        <xdr:cNvSpPr txBox="1">
          <a:spLocks noChangeArrowheads="1"/>
        </xdr:cNvSpPr>
      </xdr:nvSpPr>
      <xdr:spPr bwMode="auto">
        <a:xfrm>
          <a:off x="2527300" y="44450"/>
          <a:ext cx="131445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15</xdr:col>
      <xdr:colOff>101600</xdr:colOff>
      <xdr:row>0</xdr:row>
      <xdr:rowOff>139700</xdr:rowOff>
    </xdr:from>
    <xdr:to>
      <xdr:col>17</xdr:col>
      <xdr:colOff>152400</xdr:colOff>
      <xdr:row>2</xdr:row>
      <xdr:rowOff>6350</xdr:rowOff>
    </xdr:to>
    <xdr:sp macro="" textlink="">
      <xdr:nvSpPr>
        <xdr:cNvPr id="5132" name="Line 12">
          <a:extLst>
            <a:ext uri="{FF2B5EF4-FFF2-40B4-BE49-F238E27FC236}">
              <a16:creationId xmlns:a16="http://schemas.microsoft.com/office/drawing/2014/main" id="{BF25B4F7-2347-428A-BD56-0419F3BCBDDB}"/>
            </a:ext>
          </a:extLst>
        </xdr:cNvPr>
        <xdr:cNvSpPr>
          <a:spLocks noChangeShapeType="1"/>
        </xdr:cNvSpPr>
      </xdr:nvSpPr>
      <xdr:spPr bwMode="auto">
        <a:xfrm>
          <a:off x="3829050" y="139700"/>
          <a:ext cx="533400" cy="203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20</xdr:row>
      <xdr:rowOff>44450</xdr:rowOff>
    </xdr:from>
    <xdr:to>
      <xdr:col>3</xdr:col>
      <xdr:colOff>171450</xdr:colOff>
      <xdr:row>21</xdr:row>
      <xdr:rowOff>63500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DEA80F94-54DF-4C94-A9AB-0EB375681E11}"/>
            </a:ext>
          </a:extLst>
        </xdr:cNvPr>
        <xdr:cNvSpPr txBox="1">
          <a:spLocks noChangeArrowheads="1"/>
        </xdr:cNvSpPr>
      </xdr:nvSpPr>
      <xdr:spPr bwMode="auto">
        <a:xfrm>
          <a:off x="139700" y="3365500"/>
          <a:ext cx="8001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２乗の列</a:t>
          </a:r>
        </a:p>
      </xdr:txBody>
    </xdr:sp>
    <xdr:clientData/>
  </xdr:twoCellAnchor>
  <xdr:twoCellAnchor>
    <xdr:from>
      <xdr:col>2</xdr:col>
      <xdr:colOff>298450</xdr:colOff>
      <xdr:row>17</xdr:row>
      <xdr:rowOff>146050</xdr:rowOff>
    </xdr:from>
    <xdr:to>
      <xdr:col>3</xdr:col>
      <xdr:colOff>190500</xdr:colOff>
      <xdr:row>20</xdr:row>
      <xdr:rowOff>57150</xdr:rowOff>
    </xdr:to>
    <xdr:sp macro="" textlink="">
      <xdr:nvSpPr>
        <xdr:cNvPr id="14338" name="Line 2">
          <a:extLst>
            <a:ext uri="{FF2B5EF4-FFF2-40B4-BE49-F238E27FC236}">
              <a16:creationId xmlns:a16="http://schemas.microsoft.com/office/drawing/2014/main" id="{A3674CD0-E1DD-4741-87D2-96CCD66AB948}"/>
            </a:ext>
          </a:extLst>
        </xdr:cNvPr>
        <xdr:cNvSpPr>
          <a:spLocks noChangeShapeType="1"/>
        </xdr:cNvSpPr>
      </xdr:nvSpPr>
      <xdr:spPr bwMode="auto">
        <a:xfrm flipV="1">
          <a:off x="762000" y="2965450"/>
          <a:ext cx="196850" cy="4127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279400</xdr:colOff>
      <xdr:row>0</xdr:row>
      <xdr:rowOff>76200</xdr:rowOff>
    </xdr:from>
    <xdr:to>
      <xdr:col>7</xdr:col>
      <xdr:colOff>31750</xdr:colOff>
      <xdr:row>1</xdr:row>
      <xdr:rowOff>127000</xdr:rowOff>
    </xdr:to>
    <xdr:sp macro="" textlink="">
      <xdr:nvSpPr>
        <xdr:cNvPr id="14339" name="Text Box 3">
          <a:extLst>
            <a:ext uri="{FF2B5EF4-FFF2-40B4-BE49-F238E27FC236}">
              <a16:creationId xmlns:a16="http://schemas.microsoft.com/office/drawing/2014/main" id="{C744D740-CCD5-4BD9-8824-BAB4B3C36B2B}"/>
            </a:ext>
          </a:extLst>
        </xdr:cNvPr>
        <xdr:cNvSpPr txBox="1">
          <a:spLocks noChangeArrowheads="1"/>
        </xdr:cNvSpPr>
      </xdr:nvSpPr>
      <xdr:spPr bwMode="auto">
        <a:xfrm>
          <a:off x="1047750" y="76200"/>
          <a:ext cx="81915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95250</xdr:colOff>
      <xdr:row>1</xdr:row>
      <xdr:rowOff>6350</xdr:rowOff>
    </xdr:from>
    <xdr:to>
      <xdr:col>3</xdr:col>
      <xdr:colOff>279400</xdr:colOff>
      <xdr:row>3</xdr:row>
      <xdr:rowOff>38100</xdr:rowOff>
    </xdr:to>
    <xdr:sp macro="" textlink="">
      <xdr:nvSpPr>
        <xdr:cNvPr id="14340" name="Line 4">
          <a:extLst>
            <a:ext uri="{FF2B5EF4-FFF2-40B4-BE49-F238E27FC236}">
              <a16:creationId xmlns:a16="http://schemas.microsoft.com/office/drawing/2014/main" id="{C81FE65D-B227-47CB-A8FD-51CD6C2C5A8E}"/>
            </a:ext>
          </a:extLst>
        </xdr:cNvPr>
        <xdr:cNvSpPr>
          <a:spLocks noChangeShapeType="1"/>
        </xdr:cNvSpPr>
      </xdr:nvSpPr>
      <xdr:spPr bwMode="auto">
        <a:xfrm flipH="1">
          <a:off x="298450" y="171450"/>
          <a:ext cx="749300" cy="3746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6350</xdr:colOff>
      <xdr:row>0</xdr:row>
      <xdr:rowOff>44450</xdr:rowOff>
    </xdr:from>
    <xdr:to>
      <xdr:col>15</xdr:col>
      <xdr:colOff>114300</xdr:colOff>
      <xdr:row>1</xdr:row>
      <xdr:rowOff>63500</xdr:rowOff>
    </xdr:to>
    <xdr:sp macro="" textlink="">
      <xdr:nvSpPr>
        <xdr:cNvPr id="14341" name="Text Box 5">
          <a:extLst>
            <a:ext uri="{FF2B5EF4-FFF2-40B4-BE49-F238E27FC236}">
              <a16:creationId xmlns:a16="http://schemas.microsoft.com/office/drawing/2014/main" id="{EE81E87E-43F7-4FFA-83A3-F30C37F2C054}"/>
            </a:ext>
          </a:extLst>
        </xdr:cNvPr>
        <xdr:cNvSpPr txBox="1">
          <a:spLocks noChangeArrowheads="1"/>
        </xdr:cNvSpPr>
      </xdr:nvSpPr>
      <xdr:spPr bwMode="auto">
        <a:xfrm>
          <a:off x="2527300" y="44450"/>
          <a:ext cx="131445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15</xdr:col>
      <xdr:colOff>101600</xdr:colOff>
      <xdr:row>0</xdr:row>
      <xdr:rowOff>139700</xdr:rowOff>
    </xdr:from>
    <xdr:to>
      <xdr:col>17</xdr:col>
      <xdr:colOff>152400</xdr:colOff>
      <xdr:row>2</xdr:row>
      <xdr:rowOff>6350</xdr:rowOff>
    </xdr:to>
    <xdr:sp macro="" textlink="">
      <xdr:nvSpPr>
        <xdr:cNvPr id="14342" name="Line 6">
          <a:extLst>
            <a:ext uri="{FF2B5EF4-FFF2-40B4-BE49-F238E27FC236}">
              <a16:creationId xmlns:a16="http://schemas.microsoft.com/office/drawing/2014/main" id="{94BFED40-9E82-4EDC-8384-278CACF3DD3A}"/>
            </a:ext>
          </a:extLst>
        </xdr:cNvPr>
        <xdr:cNvSpPr>
          <a:spLocks noChangeShapeType="1"/>
        </xdr:cNvSpPr>
      </xdr:nvSpPr>
      <xdr:spPr bwMode="auto">
        <a:xfrm>
          <a:off x="3829050" y="139700"/>
          <a:ext cx="533400" cy="2032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19</xdr:row>
      <xdr:rowOff>101600</xdr:rowOff>
    </xdr:from>
    <xdr:to>
      <xdr:col>3</xdr:col>
      <xdr:colOff>19050</xdr:colOff>
      <xdr:row>21</xdr:row>
      <xdr:rowOff>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2D793339-DA26-4758-8054-EEF97A8CF8B8}"/>
            </a:ext>
          </a:extLst>
        </xdr:cNvPr>
        <xdr:cNvSpPr txBox="1">
          <a:spLocks noChangeArrowheads="1"/>
        </xdr:cNvSpPr>
      </xdr:nvSpPr>
      <xdr:spPr bwMode="auto">
        <a:xfrm>
          <a:off x="107950" y="3257550"/>
          <a:ext cx="6794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69850</xdr:colOff>
      <xdr:row>17</xdr:row>
      <xdr:rowOff>146050</xdr:rowOff>
    </xdr:from>
    <xdr:to>
      <xdr:col>1</xdr:col>
      <xdr:colOff>133350</xdr:colOff>
      <xdr:row>19</xdr:row>
      <xdr:rowOff>101600</xdr:rowOff>
    </xdr:to>
    <xdr:sp macro="" textlink="">
      <xdr:nvSpPr>
        <xdr:cNvPr id="10242" name="Line 2">
          <a:extLst>
            <a:ext uri="{FF2B5EF4-FFF2-40B4-BE49-F238E27FC236}">
              <a16:creationId xmlns:a16="http://schemas.microsoft.com/office/drawing/2014/main" id="{7AEC33A0-CE76-46B7-AE94-390EBA4DEBF7}"/>
            </a:ext>
          </a:extLst>
        </xdr:cNvPr>
        <xdr:cNvSpPr>
          <a:spLocks noChangeShapeType="1"/>
        </xdr:cNvSpPr>
      </xdr:nvSpPr>
      <xdr:spPr bwMode="auto">
        <a:xfrm flipV="1">
          <a:off x="273050" y="2965450"/>
          <a:ext cx="63500" cy="2921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171450</xdr:colOff>
      <xdr:row>0</xdr:row>
      <xdr:rowOff>25400</xdr:rowOff>
    </xdr:from>
    <xdr:to>
      <xdr:col>16</xdr:col>
      <xdr:colOff>31750</xdr:colOff>
      <xdr:row>1</xdr:row>
      <xdr:rowOff>44450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B31CCEAD-D067-4F2C-8414-DD741D086C5B}"/>
            </a:ext>
          </a:extLst>
        </xdr:cNvPr>
        <xdr:cNvSpPr txBox="1">
          <a:spLocks noChangeArrowheads="1"/>
        </xdr:cNvSpPr>
      </xdr:nvSpPr>
      <xdr:spPr bwMode="auto">
        <a:xfrm>
          <a:off x="2692400" y="25400"/>
          <a:ext cx="1308100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元データを何乗するか</a:t>
          </a:r>
        </a:p>
      </xdr:txBody>
    </xdr:sp>
    <xdr:clientData/>
  </xdr:twoCellAnchor>
  <xdr:twoCellAnchor>
    <xdr:from>
      <xdr:col>16</xdr:col>
      <xdr:colOff>25400</xdr:colOff>
      <xdr:row>0</xdr:row>
      <xdr:rowOff>120650</xdr:rowOff>
    </xdr:from>
    <xdr:to>
      <xdr:col>18</xdr:col>
      <xdr:colOff>76200</xdr:colOff>
      <xdr:row>1</xdr:row>
      <xdr:rowOff>165100</xdr:rowOff>
    </xdr:to>
    <xdr:sp macro="" textlink="">
      <xdr:nvSpPr>
        <xdr:cNvPr id="10244" name="Line 4">
          <a:extLst>
            <a:ext uri="{FF2B5EF4-FFF2-40B4-BE49-F238E27FC236}">
              <a16:creationId xmlns:a16="http://schemas.microsoft.com/office/drawing/2014/main" id="{14D0CC44-E61F-44AF-8CD5-12E536671546}"/>
            </a:ext>
          </a:extLst>
        </xdr:cNvPr>
        <xdr:cNvSpPr>
          <a:spLocks noChangeShapeType="1"/>
        </xdr:cNvSpPr>
      </xdr:nvSpPr>
      <xdr:spPr bwMode="auto">
        <a:xfrm>
          <a:off x="3994150" y="120650"/>
          <a:ext cx="533400" cy="2095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2289" name="Rectangle 1">
          <a:extLst>
            <a:ext uri="{FF2B5EF4-FFF2-40B4-BE49-F238E27FC236}">
              <a16:creationId xmlns:a16="http://schemas.microsoft.com/office/drawing/2014/main" id="{3DA55C60-88B6-45EE-9AFD-5CAA13BADFD0}"/>
            </a:ext>
          </a:extLst>
        </xdr:cNvPr>
        <xdr:cNvSpPr>
          <a:spLocks noChangeArrowheads="1"/>
        </xdr:cNvSpPr>
      </xdr:nvSpPr>
      <xdr:spPr bwMode="auto">
        <a:xfrm>
          <a:off x="20383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241300</xdr:colOff>
      <xdr:row>18</xdr:row>
      <xdr:rowOff>0</xdr:rowOff>
    </xdr:to>
    <xdr:sp macro="" textlink="">
      <xdr:nvSpPr>
        <xdr:cNvPr id="12290" name="Rectangle 2">
          <a:extLst>
            <a:ext uri="{FF2B5EF4-FFF2-40B4-BE49-F238E27FC236}">
              <a16:creationId xmlns:a16="http://schemas.microsoft.com/office/drawing/2014/main" id="{319ED796-1A22-4BA5-908E-1BF9460BF432}"/>
            </a:ext>
          </a:extLst>
        </xdr:cNvPr>
        <xdr:cNvSpPr>
          <a:spLocks noChangeArrowheads="1"/>
        </xdr:cNvSpPr>
      </xdr:nvSpPr>
      <xdr:spPr bwMode="auto">
        <a:xfrm>
          <a:off x="20320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2</xdr:col>
      <xdr:colOff>63500</xdr:colOff>
      <xdr:row>8</xdr:row>
      <xdr:rowOff>6350</xdr:rowOff>
    </xdr:from>
    <xdr:to>
      <xdr:col>7</xdr:col>
      <xdr:colOff>209550</xdr:colOff>
      <xdr:row>12</xdr:row>
      <xdr:rowOff>0</xdr:rowOff>
    </xdr:to>
    <xdr:sp macro="" textlink="">
      <xdr:nvSpPr>
        <xdr:cNvPr id="12291" name="AutoShape 3">
          <a:extLst>
            <a:ext uri="{FF2B5EF4-FFF2-40B4-BE49-F238E27FC236}">
              <a16:creationId xmlns:a16="http://schemas.microsoft.com/office/drawing/2014/main" id="{DA650D22-7C7C-4E9A-A91C-E8B7D47B1F71}"/>
            </a:ext>
          </a:extLst>
        </xdr:cNvPr>
        <xdr:cNvSpPr>
          <a:spLocks noChangeArrowheads="1"/>
        </xdr:cNvSpPr>
      </xdr:nvSpPr>
      <xdr:spPr bwMode="auto">
        <a:xfrm>
          <a:off x="527050" y="1339850"/>
          <a:ext cx="1479550" cy="654050"/>
        </a:xfrm>
        <a:prstGeom prst="rightArrow">
          <a:avLst>
            <a:gd name="adj1" fmla="val 50000"/>
            <a:gd name="adj2" fmla="val 565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9</xdr:row>
      <xdr:rowOff>88900</xdr:rowOff>
    </xdr:from>
    <xdr:to>
      <xdr:col>6</xdr:col>
      <xdr:colOff>0</xdr:colOff>
      <xdr:row>10</xdr:row>
      <xdr:rowOff>139700</xdr:rowOff>
    </xdr:to>
    <xdr:sp macro="" textlink="">
      <xdr:nvSpPr>
        <xdr:cNvPr id="12292" name="Text Box 4">
          <a:extLst>
            <a:ext uri="{FF2B5EF4-FFF2-40B4-BE49-F238E27FC236}">
              <a16:creationId xmlns:a16="http://schemas.microsoft.com/office/drawing/2014/main" id="{C0570231-4E08-47C3-BDB3-2A005002499C}"/>
            </a:ext>
          </a:extLst>
        </xdr:cNvPr>
        <xdr:cNvSpPr txBox="1">
          <a:spLocks noChangeArrowheads="1"/>
        </xdr:cNvSpPr>
      </xdr:nvSpPr>
      <xdr:spPr bwMode="auto">
        <a:xfrm>
          <a:off x="635000" y="1587500"/>
          <a:ext cx="94615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７乗したデータ</a:t>
          </a:r>
        </a:p>
      </xdr:txBody>
    </xdr:sp>
    <xdr:clientData/>
  </xdr:twoCellAnchor>
  <xdr:twoCellAnchor>
    <xdr:from>
      <xdr:col>0</xdr:col>
      <xdr:colOff>158750</xdr:colOff>
      <xdr:row>19</xdr:row>
      <xdr:rowOff>146050</xdr:rowOff>
    </xdr:from>
    <xdr:to>
      <xdr:col>3</xdr:col>
      <xdr:colOff>184150</xdr:colOff>
      <xdr:row>21</xdr:row>
      <xdr:rowOff>25400</xdr:rowOff>
    </xdr:to>
    <xdr:sp macro="" textlink="">
      <xdr:nvSpPr>
        <xdr:cNvPr id="12293" name="Text Box 5">
          <a:extLst>
            <a:ext uri="{FF2B5EF4-FFF2-40B4-BE49-F238E27FC236}">
              <a16:creationId xmlns:a16="http://schemas.microsoft.com/office/drawing/2014/main" id="{F5BFEAD4-8F7C-401A-8582-AADE0AE3F356}"/>
            </a:ext>
          </a:extLst>
        </xdr:cNvPr>
        <xdr:cNvSpPr txBox="1">
          <a:spLocks noChangeArrowheads="1"/>
        </xdr:cNvSpPr>
      </xdr:nvSpPr>
      <xdr:spPr bwMode="auto">
        <a:xfrm>
          <a:off x="158750" y="3302000"/>
          <a:ext cx="7937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1</xdr:col>
      <xdr:colOff>146050</xdr:colOff>
      <xdr:row>19</xdr:row>
      <xdr:rowOff>146050</xdr:rowOff>
    </xdr:to>
    <xdr:sp macro="" textlink="">
      <xdr:nvSpPr>
        <xdr:cNvPr id="12294" name="Line 6">
          <a:extLst>
            <a:ext uri="{FF2B5EF4-FFF2-40B4-BE49-F238E27FC236}">
              <a16:creationId xmlns:a16="http://schemas.microsoft.com/office/drawing/2014/main" id="{5FBBA423-F156-4C43-A840-A514012DDBB9}"/>
            </a:ext>
          </a:extLst>
        </xdr:cNvPr>
        <xdr:cNvSpPr>
          <a:spLocks noChangeShapeType="1"/>
        </xdr:cNvSpPr>
      </xdr:nvSpPr>
      <xdr:spPr bwMode="auto">
        <a:xfrm flipV="1">
          <a:off x="336550" y="2990850"/>
          <a:ext cx="12700" cy="311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6350</xdr:colOff>
      <xdr:row>1</xdr:row>
      <xdr:rowOff>165100</xdr:rowOff>
    </xdr:from>
    <xdr:to>
      <xdr:col>27</xdr:col>
      <xdr:colOff>19050</xdr:colOff>
      <xdr:row>18</xdr:row>
      <xdr:rowOff>12700</xdr:rowOff>
    </xdr:to>
    <xdr:sp macro="" textlink="">
      <xdr:nvSpPr>
        <xdr:cNvPr id="11274" name="Rectangle 10">
          <a:extLst>
            <a:ext uri="{FF2B5EF4-FFF2-40B4-BE49-F238E27FC236}">
              <a16:creationId xmlns:a16="http://schemas.microsoft.com/office/drawing/2014/main" id="{C61710ED-C7F1-4F7B-BF60-8299AF0E75A6}"/>
            </a:ext>
          </a:extLst>
        </xdr:cNvPr>
        <xdr:cNvSpPr>
          <a:spLocks noChangeArrowheads="1"/>
        </xdr:cNvSpPr>
      </xdr:nvSpPr>
      <xdr:spPr bwMode="auto">
        <a:xfrm>
          <a:off x="6026150" y="330200"/>
          <a:ext cx="1054100" cy="267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6350</xdr:colOff>
      <xdr:row>1</xdr:row>
      <xdr:rowOff>165100</xdr:rowOff>
    </xdr:from>
    <xdr:to>
      <xdr:col>21</xdr:col>
      <xdr:colOff>254000</xdr:colOff>
      <xdr:row>18</xdr:row>
      <xdr:rowOff>0</xdr:rowOff>
    </xdr:to>
    <xdr:sp macro="" textlink="">
      <xdr:nvSpPr>
        <xdr:cNvPr id="11275" name="Rectangle 11">
          <a:extLst>
            <a:ext uri="{FF2B5EF4-FFF2-40B4-BE49-F238E27FC236}">
              <a16:creationId xmlns:a16="http://schemas.microsoft.com/office/drawing/2014/main" id="{AD291DF3-CC24-44E4-A9C1-73A498D44499}"/>
            </a:ext>
          </a:extLst>
        </xdr:cNvPr>
        <xdr:cNvSpPr>
          <a:spLocks noChangeArrowheads="1"/>
        </xdr:cNvSpPr>
      </xdr:nvSpPr>
      <xdr:spPr bwMode="auto">
        <a:xfrm>
          <a:off x="2381250" y="330200"/>
          <a:ext cx="3371850" cy="266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</xdr:colOff>
      <xdr:row>2</xdr:row>
      <xdr:rowOff>6350</xdr:rowOff>
    </xdr:from>
    <xdr:to>
      <xdr:col>8</xdr:col>
      <xdr:colOff>12700</xdr:colOff>
      <xdr:row>17</xdr:row>
      <xdr:rowOff>165100</xdr:rowOff>
    </xdr:to>
    <xdr:sp macro="" textlink="">
      <xdr:nvSpPr>
        <xdr:cNvPr id="11276" name="Rectangle 12">
          <a:extLst>
            <a:ext uri="{FF2B5EF4-FFF2-40B4-BE49-F238E27FC236}">
              <a16:creationId xmlns:a16="http://schemas.microsoft.com/office/drawing/2014/main" id="{7C05EF7F-F5E8-4FE9-9B4D-A860FBC64148}"/>
            </a:ext>
          </a:extLst>
        </xdr:cNvPr>
        <xdr:cNvSpPr>
          <a:spLocks noChangeArrowheads="1"/>
        </xdr:cNvSpPr>
      </xdr:nvSpPr>
      <xdr:spPr bwMode="auto">
        <a:xfrm>
          <a:off x="469900" y="342900"/>
          <a:ext cx="1657350" cy="264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C00619C9-E364-4DD6-9E89-287681F2E389}"/>
            </a:ext>
          </a:extLst>
        </xdr:cNvPr>
        <xdr:cNvSpPr>
          <a:spLocks noChangeArrowheads="1"/>
        </xdr:cNvSpPr>
      </xdr:nvSpPr>
      <xdr:spPr bwMode="auto">
        <a:xfrm>
          <a:off x="20383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3</xdr:row>
      <xdr:rowOff>0</xdr:rowOff>
    </xdr:from>
    <xdr:to>
      <xdr:col>1</xdr:col>
      <xdr:colOff>254000</xdr:colOff>
      <xdr:row>18</xdr:row>
      <xdr:rowOff>0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4D4A8FE5-E367-454C-BC5F-8C945C874564}"/>
            </a:ext>
          </a:extLst>
        </xdr:cNvPr>
        <xdr:cNvSpPr>
          <a:spLocks noChangeArrowheads="1"/>
        </xdr:cNvSpPr>
      </xdr:nvSpPr>
      <xdr:spPr bwMode="auto">
        <a:xfrm>
          <a:off x="21590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18</xdr:row>
      <xdr:rowOff>0</xdr:rowOff>
    </xdr:to>
    <xdr:sp macro="" textlink="">
      <xdr:nvSpPr>
        <xdr:cNvPr id="11267" name="Rectangle 3">
          <a:extLst>
            <a:ext uri="{FF2B5EF4-FFF2-40B4-BE49-F238E27FC236}">
              <a16:creationId xmlns:a16="http://schemas.microsoft.com/office/drawing/2014/main" id="{4181149D-FBB6-41F9-95A7-4FF425660AEC}"/>
            </a:ext>
          </a:extLst>
        </xdr:cNvPr>
        <xdr:cNvSpPr>
          <a:spLocks noChangeArrowheads="1"/>
        </xdr:cNvSpPr>
      </xdr:nvSpPr>
      <xdr:spPr bwMode="auto">
        <a:xfrm>
          <a:off x="5416550" y="508000"/>
          <a:ext cx="241300" cy="24828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</a:extLst>
      </xdr:spPr>
    </xdr:sp>
    <xdr:clientData/>
  </xdr:twoCellAnchor>
  <xdr:twoCellAnchor>
    <xdr:from>
      <xdr:col>0</xdr:col>
      <xdr:colOff>158750</xdr:colOff>
      <xdr:row>19</xdr:row>
      <xdr:rowOff>146050</xdr:rowOff>
    </xdr:from>
    <xdr:to>
      <xdr:col>3</xdr:col>
      <xdr:colOff>184150</xdr:colOff>
      <xdr:row>20</xdr:row>
      <xdr:rowOff>146050</xdr:rowOff>
    </xdr:to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F53C0D3-7F49-47F3-8E25-FFC77E9FB850}"/>
            </a:ext>
          </a:extLst>
        </xdr:cNvPr>
        <xdr:cNvSpPr txBox="1">
          <a:spLocks noChangeArrowheads="1"/>
        </xdr:cNvSpPr>
      </xdr:nvSpPr>
      <xdr:spPr bwMode="auto">
        <a:xfrm>
          <a:off x="158750" y="3302000"/>
          <a:ext cx="793750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元データ</a:t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1</xdr:col>
      <xdr:colOff>146050</xdr:colOff>
      <xdr:row>19</xdr:row>
      <xdr:rowOff>146050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id="{A00A2499-A42B-4551-9B6D-E2F61A6A468F}"/>
            </a:ext>
          </a:extLst>
        </xdr:cNvPr>
        <xdr:cNvSpPr>
          <a:spLocks noChangeShapeType="1"/>
        </xdr:cNvSpPr>
      </xdr:nvSpPr>
      <xdr:spPr bwMode="auto">
        <a:xfrm flipV="1">
          <a:off x="336550" y="2990850"/>
          <a:ext cx="12700" cy="311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63500</xdr:colOff>
      <xdr:row>8</xdr:row>
      <xdr:rowOff>6350</xdr:rowOff>
    </xdr:from>
    <xdr:to>
      <xdr:col>7</xdr:col>
      <xdr:colOff>209550</xdr:colOff>
      <xdr:row>12</xdr:row>
      <xdr:rowOff>0</xdr:rowOff>
    </xdr:to>
    <xdr:sp macro="" textlink="">
      <xdr:nvSpPr>
        <xdr:cNvPr id="11270" name="AutoShape 6">
          <a:extLst>
            <a:ext uri="{FF2B5EF4-FFF2-40B4-BE49-F238E27FC236}">
              <a16:creationId xmlns:a16="http://schemas.microsoft.com/office/drawing/2014/main" id="{C74930D8-D746-4197-AAE4-5C53BFBD638F}"/>
            </a:ext>
          </a:extLst>
        </xdr:cNvPr>
        <xdr:cNvSpPr>
          <a:spLocks noChangeArrowheads="1"/>
        </xdr:cNvSpPr>
      </xdr:nvSpPr>
      <xdr:spPr bwMode="auto">
        <a:xfrm>
          <a:off x="527050" y="1339850"/>
          <a:ext cx="1479550" cy="654050"/>
        </a:xfrm>
        <a:prstGeom prst="rightArrow">
          <a:avLst>
            <a:gd name="adj1" fmla="val 50000"/>
            <a:gd name="adj2" fmla="val 565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9</xdr:row>
      <xdr:rowOff>88900</xdr:rowOff>
    </xdr:from>
    <xdr:to>
      <xdr:col>5</xdr:col>
      <xdr:colOff>241300</xdr:colOff>
      <xdr:row>10</xdr:row>
      <xdr:rowOff>139700</xdr:rowOff>
    </xdr:to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978DB317-064A-4EE0-B56C-40C4DF8D01F4}"/>
            </a:ext>
          </a:extLst>
        </xdr:cNvPr>
        <xdr:cNvSpPr txBox="1">
          <a:spLocks noChangeArrowheads="1"/>
        </xdr:cNvSpPr>
      </xdr:nvSpPr>
      <xdr:spPr bwMode="auto">
        <a:xfrm>
          <a:off x="635000" y="1587500"/>
          <a:ext cx="939800" cy="21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７乗したデータ</a:t>
          </a:r>
        </a:p>
      </xdr:txBody>
    </xdr:sp>
    <xdr:clientData/>
  </xdr:twoCellAnchor>
  <xdr:twoCellAnchor>
    <xdr:from>
      <xdr:col>9</xdr:col>
      <xdr:colOff>101600</xdr:colOff>
      <xdr:row>8</xdr:row>
      <xdr:rowOff>6350</xdr:rowOff>
    </xdr:from>
    <xdr:to>
      <xdr:col>21</xdr:col>
      <xdr:colOff>184150</xdr:colOff>
      <xdr:row>12</xdr:row>
      <xdr:rowOff>0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401D40E0-8E03-46AE-9D4A-7A3CA27B5088}"/>
            </a:ext>
          </a:extLst>
        </xdr:cNvPr>
        <xdr:cNvSpPr>
          <a:spLocks noChangeArrowheads="1"/>
        </xdr:cNvSpPr>
      </xdr:nvSpPr>
      <xdr:spPr bwMode="auto">
        <a:xfrm>
          <a:off x="2381250" y="1339850"/>
          <a:ext cx="2978150" cy="654050"/>
        </a:xfrm>
        <a:prstGeom prst="rightArrow">
          <a:avLst>
            <a:gd name="adj1" fmla="val 50000"/>
            <a:gd name="adj2" fmla="val 11383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9</xdr:row>
      <xdr:rowOff>88900</xdr:rowOff>
    </xdr:from>
    <xdr:to>
      <xdr:col>18</xdr:col>
      <xdr:colOff>184150</xdr:colOff>
      <xdr:row>10</xdr:row>
      <xdr:rowOff>120650</xdr:rowOff>
    </xdr:to>
    <xdr:sp macro="" textlink="">
      <xdr:nvSpPr>
        <xdr:cNvPr id="11273" name="Text Box 9">
          <a:extLst>
            <a:ext uri="{FF2B5EF4-FFF2-40B4-BE49-F238E27FC236}">
              <a16:creationId xmlns:a16="http://schemas.microsoft.com/office/drawing/2014/main" id="{9780DD33-C419-47F9-8D99-D55361B76D2F}"/>
            </a:ext>
          </a:extLst>
        </xdr:cNvPr>
        <xdr:cNvSpPr txBox="1">
          <a:spLocks noChangeArrowheads="1"/>
        </xdr:cNvSpPr>
      </xdr:nvSpPr>
      <xdr:spPr bwMode="auto">
        <a:xfrm>
          <a:off x="2876550" y="1587500"/>
          <a:ext cx="17589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さらに3乗する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2.xml"/><Relationship Id="rId16" Type="http://schemas.openxmlformats.org/officeDocument/2006/relationships/oleObject" Target="../embeddings/oleObject7.bin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9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30"/>
  <sheetViews>
    <sheetView workbookViewId="0">
      <selection activeCell="C5" sqref="C5"/>
    </sheetView>
  </sheetViews>
  <sheetFormatPr defaultRowHeight="12.75" x14ac:dyDescent="0.25"/>
  <cols>
    <col min="1" max="1" width="2.9296875" customWidth="1"/>
    <col min="2" max="2" width="3.73046875" customWidth="1"/>
    <col min="3" max="26" width="4.265625" customWidth="1"/>
    <col min="27" max="27" width="3.46484375" customWidth="1"/>
  </cols>
  <sheetData>
    <row r="1" spans="3:26" x14ac:dyDescent="0.25">
      <c r="C1" s="31" t="s">
        <v>58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3:26" x14ac:dyDescent="0.25">
      <c r="C2" s="34" t="s">
        <v>123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4" spans="3:26" x14ac:dyDescent="0.25">
      <c r="C4" s="115" t="s">
        <v>138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3:26" x14ac:dyDescent="0.25">
      <c r="C5" s="34" t="s">
        <v>124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</row>
    <row r="7" spans="3:26" x14ac:dyDescent="0.25">
      <c r="C7" s="37" t="s">
        <v>125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/>
      <c r="R7" s="54"/>
      <c r="S7" s="54"/>
      <c r="T7" s="54"/>
    </row>
    <row r="8" spans="3:26" x14ac:dyDescent="0.25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3:26" x14ac:dyDescent="0.25">
      <c r="C9" s="62" t="s">
        <v>59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33"/>
      <c r="R9" s="54"/>
      <c r="S9" s="54"/>
      <c r="T9" s="54"/>
    </row>
    <row r="10" spans="3:26" x14ac:dyDescent="0.25">
      <c r="C10" s="56">
        <v>0</v>
      </c>
      <c r="D10" s="55">
        <v>1</v>
      </c>
      <c r="E10" s="55">
        <v>2</v>
      </c>
      <c r="F10" s="55">
        <v>3</v>
      </c>
      <c r="G10" s="55">
        <v>4</v>
      </c>
      <c r="H10" s="55">
        <v>5</v>
      </c>
      <c r="I10" s="55">
        <v>6</v>
      </c>
      <c r="J10" s="55">
        <v>7</v>
      </c>
      <c r="K10" s="55">
        <v>8</v>
      </c>
      <c r="L10" s="55">
        <v>9</v>
      </c>
      <c r="M10" s="55">
        <v>10</v>
      </c>
      <c r="N10" s="55">
        <v>11</v>
      </c>
      <c r="O10" s="55">
        <v>12</v>
      </c>
      <c r="P10" s="55">
        <v>13</v>
      </c>
      <c r="Q10" s="57">
        <v>14</v>
      </c>
      <c r="R10" s="54"/>
      <c r="S10" s="54"/>
      <c r="T10" s="54"/>
    </row>
    <row r="11" spans="3:26" x14ac:dyDescent="0.25">
      <c r="C11" s="5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7"/>
      <c r="R11" s="54"/>
      <c r="S11" s="54"/>
      <c r="T11" s="54"/>
    </row>
    <row r="12" spans="3:26" x14ac:dyDescent="0.25">
      <c r="C12" s="58">
        <v>12</v>
      </c>
      <c r="D12" s="59">
        <v>13</v>
      </c>
      <c r="E12" s="59">
        <v>14</v>
      </c>
      <c r="F12" s="59">
        <v>0</v>
      </c>
      <c r="G12" s="59">
        <v>1</v>
      </c>
      <c r="H12" s="59">
        <v>2</v>
      </c>
      <c r="I12" s="59">
        <v>3</v>
      </c>
      <c r="J12" s="59">
        <v>4</v>
      </c>
      <c r="K12" s="59">
        <v>5</v>
      </c>
      <c r="L12" s="59">
        <v>6</v>
      </c>
      <c r="M12" s="59">
        <v>7</v>
      </c>
      <c r="N12" s="59">
        <v>8</v>
      </c>
      <c r="O12" s="59">
        <v>9</v>
      </c>
      <c r="P12" s="59">
        <v>10</v>
      </c>
      <c r="Q12" s="60">
        <v>11</v>
      </c>
      <c r="R12" s="54"/>
      <c r="S12" s="54"/>
      <c r="T12" s="54"/>
    </row>
    <row r="13" spans="3:26" x14ac:dyDescent="0.25"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3:26" x14ac:dyDescent="0.25">
      <c r="C14" s="31" t="s">
        <v>60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54"/>
      <c r="S14" s="54"/>
      <c r="T14" s="54"/>
    </row>
    <row r="15" spans="3:26" x14ac:dyDescent="0.25">
      <c r="C15" s="34" t="s">
        <v>23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54"/>
      <c r="S15" s="54"/>
      <c r="T15" s="54"/>
    </row>
    <row r="17" spans="3:17" x14ac:dyDescent="0.25">
      <c r="C17" s="31" t="s">
        <v>126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3:17" x14ac:dyDescent="0.25">
      <c r="C18" s="34" t="s">
        <v>61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21" spans="3:17" x14ac:dyDescent="0.25">
      <c r="C21" s="98" t="s">
        <v>49</v>
      </c>
    </row>
    <row r="30" spans="3:17" ht="6" customHeight="1" x14ac:dyDescent="0.25"/>
  </sheetData>
  <phoneticPr fontId="2"/>
  <hyperlinks>
    <hyperlink ref="C9" location="古典!A1" display="次のような古典的な入れ替えでは、きっと、すぐにバレるでしょう。"/>
    <hyperlink ref="C9:P9" location="古典!A1" display="次のような古典的な入れ替えでは、きっと、すぐにバレるでしょう。"/>
    <hyperlink ref="C21" location="'仕組(2)'!A1" display="仕組(2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workbookViewId="0">
      <selection activeCell="AC21" sqref="AC21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796875" customWidth="1"/>
  </cols>
  <sheetData>
    <row r="1" spans="2:27" x14ac:dyDescent="0.25">
      <c r="C1" t="s">
        <v>4</v>
      </c>
      <c r="D1" t="s">
        <v>5</v>
      </c>
    </row>
    <row r="2" spans="2:27" ht="13.15" thickBot="1" x14ac:dyDescent="0.3"/>
    <row r="3" spans="2:27" ht="13.15" thickBot="1" x14ac:dyDescent="0.3">
      <c r="B3" s="10"/>
      <c r="C3" s="15">
        <v>1</v>
      </c>
      <c r="D3" s="19">
        <v>2</v>
      </c>
      <c r="E3" s="2">
        <v>3</v>
      </c>
      <c r="F3" s="19">
        <v>4</v>
      </c>
      <c r="G3" s="5">
        <v>5</v>
      </c>
      <c r="H3" s="19">
        <v>6</v>
      </c>
      <c r="I3" s="42">
        <v>7</v>
      </c>
      <c r="J3" s="19">
        <v>8</v>
      </c>
      <c r="K3" s="5">
        <v>9</v>
      </c>
      <c r="L3" s="19">
        <v>10</v>
      </c>
      <c r="M3" s="2">
        <v>11</v>
      </c>
      <c r="N3" s="19">
        <v>12</v>
      </c>
      <c r="O3" s="5">
        <v>13</v>
      </c>
      <c r="P3" s="19">
        <v>14</v>
      </c>
      <c r="Q3" s="23">
        <v>15</v>
      </c>
      <c r="R3" s="19">
        <v>16</v>
      </c>
      <c r="S3" s="5">
        <v>17</v>
      </c>
      <c r="T3" s="19">
        <v>18</v>
      </c>
      <c r="U3" s="23">
        <v>19</v>
      </c>
      <c r="V3" s="19">
        <v>20</v>
      </c>
      <c r="W3" s="5">
        <v>21</v>
      </c>
      <c r="X3" s="19">
        <v>22</v>
      </c>
      <c r="Y3" s="23">
        <v>23</v>
      </c>
      <c r="Z3" s="19">
        <v>24</v>
      </c>
      <c r="AA3" s="5">
        <v>25</v>
      </c>
    </row>
    <row r="4" spans="2:27" x14ac:dyDescent="0.25">
      <c r="B4" s="11">
        <v>0</v>
      </c>
      <c r="C4" s="16">
        <v>0</v>
      </c>
      <c r="D4" s="20">
        <v>0</v>
      </c>
      <c r="E4" s="3">
        <v>0</v>
      </c>
      <c r="F4" s="20">
        <v>0</v>
      </c>
      <c r="G4" s="6">
        <v>0</v>
      </c>
      <c r="H4" s="20">
        <v>0</v>
      </c>
      <c r="I4" s="43">
        <v>0</v>
      </c>
      <c r="J4" s="20">
        <v>0</v>
      </c>
      <c r="K4" s="6">
        <v>0</v>
      </c>
      <c r="L4" s="20">
        <v>0</v>
      </c>
      <c r="M4" s="3">
        <v>0</v>
      </c>
      <c r="N4" s="20">
        <v>0</v>
      </c>
      <c r="O4" s="6">
        <v>0</v>
      </c>
      <c r="P4" s="20">
        <v>0</v>
      </c>
      <c r="Q4" s="3">
        <v>0</v>
      </c>
      <c r="R4" s="20">
        <v>0</v>
      </c>
      <c r="S4" s="6">
        <v>0</v>
      </c>
      <c r="T4" s="20">
        <v>0</v>
      </c>
      <c r="U4" s="3">
        <v>0</v>
      </c>
      <c r="V4" s="20">
        <v>0</v>
      </c>
      <c r="W4" s="6">
        <v>0</v>
      </c>
      <c r="X4" s="20">
        <v>0</v>
      </c>
      <c r="Y4" s="3">
        <v>0</v>
      </c>
      <c r="Z4" s="2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21">
        <f t="shared" ref="D5:D18" si="0">MOD((B5^$D$3), 15)</f>
        <v>1</v>
      </c>
      <c r="E5" s="1">
        <f t="shared" ref="E5:E18" si="1">MOD((B5^$E$3), 15)</f>
        <v>1</v>
      </c>
      <c r="F5" s="21">
        <f t="shared" ref="F5:F18" si="2">MOD((B5^$F$3), 15)</f>
        <v>1</v>
      </c>
      <c r="G5" s="7">
        <f t="shared" ref="G5:G18" si="3">MOD((B5^$G$3), 15)</f>
        <v>1</v>
      </c>
      <c r="H5" s="21">
        <f t="shared" ref="H5:H18" si="4">MOD((B5^$H$3), 15)</f>
        <v>1</v>
      </c>
      <c r="I5" s="44">
        <f t="shared" ref="I5:I18" si="5">MOD((B5^$I$3), 15)</f>
        <v>1</v>
      </c>
      <c r="J5" s="21">
        <f t="shared" ref="J5:J18" si="6">MOD((B5^$J$3), 15)</f>
        <v>1</v>
      </c>
      <c r="K5" s="7">
        <f t="shared" ref="K5:K18" si="7">B5^$K$3 - 15*INT(B5^$K$3/15)</f>
        <v>1</v>
      </c>
      <c r="L5" s="21">
        <f t="shared" ref="L5:L18" si="8">B5^$L$3 - 15*INT(B5^$L$3/15)</f>
        <v>1</v>
      </c>
      <c r="M5" s="1">
        <f t="shared" ref="M5:M18" si="9">B5^$M$3 - 15*INT(B5^$M$3/15)</f>
        <v>1</v>
      </c>
      <c r="N5" s="21">
        <f t="shared" ref="N5:N18" si="10">B5^$N$3 - 15*INT(B5^$N$3/15)</f>
        <v>1</v>
      </c>
      <c r="O5" s="7">
        <f t="shared" ref="O5:O17" si="11">B5^$O$3 - 15*INT(B5^$O$3/15)</f>
        <v>1</v>
      </c>
      <c r="P5" s="21">
        <v>1</v>
      </c>
      <c r="Q5" s="1">
        <v>1</v>
      </c>
      <c r="R5" s="21">
        <v>1</v>
      </c>
      <c r="S5" s="7">
        <v>1</v>
      </c>
      <c r="T5" s="21">
        <v>1</v>
      </c>
      <c r="U5" s="1">
        <v>1</v>
      </c>
      <c r="V5" s="21">
        <v>1</v>
      </c>
      <c r="W5" s="7">
        <v>1</v>
      </c>
      <c r="X5" s="21">
        <v>1</v>
      </c>
      <c r="Y5" s="1">
        <v>1</v>
      </c>
      <c r="Z5" s="2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21">
        <f t="shared" si="0"/>
        <v>4</v>
      </c>
      <c r="E6" s="27">
        <f t="shared" si="1"/>
        <v>8</v>
      </c>
      <c r="F6" s="21">
        <f t="shared" si="2"/>
        <v>1</v>
      </c>
      <c r="G6" s="7">
        <f t="shared" si="3"/>
        <v>2</v>
      </c>
      <c r="H6" s="21">
        <f t="shared" si="4"/>
        <v>4</v>
      </c>
      <c r="I6" s="44">
        <f t="shared" si="5"/>
        <v>8</v>
      </c>
      <c r="J6" s="21">
        <f t="shared" si="6"/>
        <v>1</v>
      </c>
      <c r="K6" s="7">
        <f t="shared" si="7"/>
        <v>2</v>
      </c>
      <c r="L6" s="21">
        <f t="shared" si="8"/>
        <v>4</v>
      </c>
      <c r="M6" s="1">
        <f t="shared" si="9"/>
        <v>8</v>
      </c>
      <c r="N6" s="21">
        <f t="shared" si="10"/>
        <v>1</v>
      </c>
      <c r="O6" s="7">
        <f t="shared" si="11"/>
        <v>2</v>
      </c>
      <c r="P6" s="21">
        <v>4</v>
      </c>
      <c r="Q6" s="1">
        <v>8</v>
      </c>
      <c r="R6" s="21">
        <v>1</v>
      </c>
      <c r="S6" s="7">
        <v>2</v>
      </c>
      <c r="T6" s="21">
        <v>4</v>
      </c>
      <c r="U6" s="1">
        <v>8</v>
      </c>
      <c r="V6" s="21">
        <v>1</v>
      </c>
      <c r="W6" s="7">
        <v>2</v>
      </c>
      <c r="X6" s="21">
        <v>4</v>
      </c>
      <c r="Y6" s="1">
        <v>8</v>
      </c>
      <c r="Z6" s="2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21">
        <f t="shared" si="0"/>
        <v>9</v>
      </c>
      <c r="E7" s="27">
        <f t="shared" si="1"/>
        <v>12</v>
      </c>
      <c r="F7" s="21">
        <f t="shared" si="2"/>
        <v>6</v>
      </c>
      <c r="G7" s="7">
        <f t="shared" si="3"/>
        <v>3</v>
      </c>
      <c r="H7" s="21">
        <f t="shared" si="4"/>
        <v>9</v>
      </c>
      <c r="I7" s="44">
        <f t="shared" si="5"/>
        <v>12</v>
      </c>
      <c r="J7" s="21">
        <f t="shared" si="6"/>
        <v>6</v>
      </c>
      <c r="K7" s="7">
        <f t="shared" si="7"/>
        <v>3</v>
      </c>
      <c r="L7" s="21">
        <f t="shared" si="8"/>
        <v>9</v>
      </c>
      <c r="M7" s="1">
        <f t="shared" si="9"/>
        <v>12</v>
      </c>
      <c r="N7" s="21">
        <f t="shared" si="10"/>
        <v>6</v>
      </c>
      <c r="O7" s="7">
        <f t="shared" si="11"/>
        <v>3</v>
      </c>
      <c r="P7" s="21">
        <v>9</v>
      </c>
      <c r="Q7" s="1">
        <v>12</v>
      </c>
      <c r="R7" s="21">
        <v>6</v>
      </c>
      <c r="S7" s="7">
        <v>3</v>
      </c>
      <c r="T7" s="21">
        <v>9</v>
      </c>
      <c r="U7" s="1">
        <v>12</v>
      </c>
      <c r="V7" s="21">
        <v>6</v>
      </c>
      <c r="W7" s="7">
        <v>3</v>
      </c>
      <c r="X7" s="21">
        <v>9</v>
      </c>
      <c r="Y7" s="1">
        <v>12</v>
      </c>
      <c r="Z7" s="2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21">
        <f t="shared" si="0"/>
        <v>1</v>
      </c>
      <c r="E8" s="27">
        <f t="shared" si="1"/>
        <v>4</v>
      </c>
      <c r="F8" s="21">
        <f t="shared" si="2"/>
        <v>1</v>
      </c>
      <c r="G8" s="7">
        <f t="shared" si="3"/>
        <v>4</v>
      </c>
      <c r="H8" s="21">
        <f t="shared" si="4"/>
        <v>1</v>
      </c>
      <c r="I8" s="44">
        <f t="shared" si="5"/>
        <v>4</v>
      </c>
      <c r="J8" s="21">
        <f t="shared" si="6"/>
        <v>1</v>
      </c>
      <c r="K8" s="7">
        <f t="shared" si="7"/>
        <v>4</v>
      </c>
      <c r="L8" s="21">
        <f t="shared" si="8"/>
        <v>1</v>
      </c>
      <c r="M8" s="1">
        <f t="shared" si="9"/>
        <v>4</v>
      </c>
      <c r="N8" s="21">
        <f t="shared" si="10"/>
        <v>1</v>
      </c>
      <c r="O8" s="7">
        <f t="shared" si="11"/>
        <v>4</v>
      </c>
      <c r="P8" s="21">
        <v>1</v>
      </c>
      <c r="Q8" s="1">
        <v>4</v>
      </c>
      <c r="R8" s="21">
        <v>1</v>
      </c>
      <c r="S8" s="7">
        <v>4</v>
      </c>
      <c r="T8" s="21">
        <v>1</v>
      </c>
      <c r="U8" s="1">
        <v>4</v>
      </c>
      <c r="V8" s="21">
        <v>1</v>
      </c>
      <c r="W8" s="7">
        <v>4</v>
      </c>
      <c r="X8" s="21">
        <v>1</v>
      </c>
      <c r="Y8" s="1">
        <v>4</v>
      </c>
      <c r="Z8" s="2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21">
        <f t="shared" si="0"/>
        <v>10</v>
      </c>
      <c r="E9" s="1">
        <f t="shared" si="1"/>
        <v>5</v>
      </c>
      <c r="F9" s="21">
        <f t="shared" si="2"/>
        <v>10</v>
      </c>
      <c r="G9" s="7">
        <f t="shared" si="3"/>
        <v>5</v>
      </c>
      <c r="H9" s="21">
        <f t="shared" si="4"/>
        <v>10</v>
      </c>
      <c r="I9" s="44">
        <f t="shared" si="5"/>
        <v>5</v>
      </c>
      <c r="J9" s="21">
        <f t="shared" si="6"/>
        <v>10</v>
      </c>
      <c r="K9" s="7">
        <f t="shared" si="7"/>
        <v>5</v>
      </c>
      <c r="L9" s="21">
        <f t="shared" si="8"/>
        <v>10</v>
      </c>
      <c r="M9" s="1">
        <f t="shared" si="9"/>
        <v>5</v>
      </c>
      <c r="N9" s="21">
        <f t="shared" si="10"/>
        <v>10</v>
      </c>
      <c r="O9" s="7">
        <f t="shared" si="11"/>
        <v>5</v>
      </c>
      <c r="P9" s="21">
        <v>10</v>
      </c>
      <c r="Q9" s="1">
        <v>5</v>
      </c>
      <c r="R9" s="21">
        <v>10</v>
      </c>
      <c r="S9" s="7">
        <v>5</v>
      </c>
      <c r="T9" s="21">
        <v>10</v>
      </c>
      <c r="U9" s="1">
        <v>5</v>
      </c>
      <c r="V9" s="21">
        <v>10</v>
      </c>
      <c r="W9" s="7">
        <v>5</v>
      </c>
      <c r="X9" s="21">
        <v>10</v>
      </c>
      <c r="Y9" s="1">
        <v>5</v>
      </c>
      <c r="Z9" s="2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21">
        <f t="shared" si="0"/>
        <v>6</v>
      </c>
      <c r="E10" s="1">
        <f t="shared" si="1"/>
        <v>6</v>
      </c>
      <c r="F10" s="21">
        <f t="shared" si="2"/>
        <v>6</v>
      </c>
      <c r="G10" s="7">
        <f t="shared" si="3"/>
        <v>6</v>
      </c>
      <c r="H10" s="21">
        <f t="shared" si="4"/>
        <v>6</v>
      </c>
      <c r="I10" s="44">
        <f t="shared" si="5"/>
        <v>6</v>
      </c>
      <c r="J10" s="21">
        <f t="shared" si="6"/>
        <v>6</v>
      </c>
      <c r="K10" s="7">
        <f t="shared" si="7"/>
        <v>6</v>
      </c>
      <c r="L10" s="21">
        <f t="shared" si="8"/>
        <v>6</v>
      </c>
      <c r="M10" s="1">
        <f t="shared" si="9"/>
        <v>6</v>
      </c>
      <c r="N10" s="21">
        <f t="shared" si="10"/>
        <v>6</v>
      </c>
      <c r="O10" s="7">
        <f t="shared" si="11"/>
        <v>6</v>
      </c>
      <c r="P10" s="21">
        <v>6</v>
      </c>
      <c r="Q10" s="1">
        <v>6</v>
      </c>
      <c r="R10" s="21">
        <v>6</v>
      </c>
      <c r="S10" s="7">
        <v>6</v>
      </c>
      <c r="T10" s="21">
        <v>6</v>
      </c>
      <c r="U10" s="1">
        <v>6</v>
      </c>
      <c r="V10" s="21">
        <v>6</v>
      </c>
      <c r="W10" s="7">
        <v>6</v>
      </c>
      <c r="X10" s="21">
        <v>6</v>
      </c>
      <c r="Y10" s="1">
        <v>6</v>
      </c>
      <c r="Z10" s="2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21">
        <f t="shared" si="0"/>
        <v>4</v>
      </c>
      <c r="E11" s="27">
        <f t="shared" si="1"/>
        <v>13</v>
      </c>
      <c r="F11" s="21">
        <f t="shared" si="2"/>
        <v>1</v>
      </c>
      <c r="G11" s="7">
        <f t="shared" si="3"/>
        <v>7</v>
      </c>
      <c r="H11" s="21">
        <f t="shared" si="4"/>
        <v>4</v>
      </c>
      <c r="I11" s="44">
        <f t="shared" si="5"/>
        <v>13</v>
      </c>
      <c r="J11" s="21">
        <f t="shared" si="6"/>
        <v>1</v>
      </c>
      <c r="K11" s="7">
        <f t="shared" si="7"/>
        <v>7</v>
      </c>
      <c r="L11" s="21">
        <f t="shared" si="8"/>
        <v>4</v>
      </c>
      <c r="M11" s="1">
        <f t="shared" si="9"/>
        <v>13</v>
      </c>
      <c r="N11" s="21">
        <f t="shared" si="10"/>
        <v>1</v>
      </c>
      <c r="O11" s="7">
        <f t="shared" si="11"/>
        <v>7</v>
      </c>
      <c r="P11" s="21">
        <v>4</v>
      </c>
      <c r="Q11" s="1">
        <v>13</v>
      </c>
      <c r="R11" s="21">
        <v>1</v>
      </c>
      <c r="S11" s="7">
        <v>7</v>
      </c>
      <c r="T11" s="21">
        <v>4</v>
      </c>
      <c r="U11" s="1">
        <v>13</v>
      </c>
      <c r="V11" s="21">
        <v>1</v>
      </c>
      <c r="W11" s="7">
        <v>7</v>
      </c>
      <c r="X11" s="21">
        <v>4</v>
      </c>
      <c r="Y11" s="1">
        <v>13</v>
      </c>
      <c r="Z11" s="2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21">
        <f t="shared" si="0"/>
        <v>4</v>
      </c>
      <c r="E12" s="1">
        <f t="shared" si="1"/>
        <v>2</v>
      </c>
      <c r="F12" s="21">
        <f t="shared" si="2"/>
        <v>1</v>
      </c>
      <c r="G12" s="7">
        <f t="shared" si="3"/>
        <v>8</v>
      </c>
      <c r="H12" s="21">
        <f t="shared" si="4"/>
        <v>4</v>
      </c>
      <c r="I12" s="44">
        <f t="shared" si="5"/>
        <v>2</v>
      </c>
      <c r="J12" s="21">
        <f t="shared" si="6"/>
        <v>1</v>
      </c>
      <c r="K12" s="7">
        <f t="shared" si="7"/>
        <v>8</v>
      </c>
      <c r="L12" s="21">
        <f t="shared" si="8"/>
        <v>4</v>
      </c>
      <c r="M12" s="1">
        <f t="shared" si="9"/>
        <v>2</v>
      </c>
      <c r="N12" s="21">
        <f t="shared" si="10"/>
        <v>1</v>
      </c>
      <c r="O12" s="7">
        <f t="shared" si="11"/>
        <v>8</v>
      </c>
      <c r="P12" s="21">
        <v>4</v>
      </c>
      <c r="Q12" s="1">
        <v>2</v>
      </c>
      <c r="R12" s="21">
        <v>1</v>
      </c>
      <c r="S12" s="7">
        <v>8</v>
      </c>
      <c r="T12" s="21">
        <v>4</v>
      </c>
      <c r="U12" s="1">
        <v>2</v>
      </c>
      <c r="V12" s="21">
        <v>1</v>
      </c>
      <c r="W12" s="7">
        <v>8</v>
      </c>
      <c r="X12" s="21">
        <v>4</v>
      </c>
      <c r="Y12" s="1">
        <v>2</v>
      </c>
      <c r="Z12" s="2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21">
        <f t="shared" si="0"/>
        <v>6</v>
      </c>
      <c r="E13" s="1">
        <f t="shared" si="1"/>
        <v>9</v>
      </c>
      <c r="F13" s="21">
        <f t="shared" si="2"/>
        <v>6</v>
      </c>
      <c r="G13" s="7">
        <f t="shared" si="3"/>
        <v>9</v>
      </c>
      <c r="H13" s="21">
        <f t="shared" si="4"/>
        <v>6</v>
      </c>
      <c r="I13" s="44">
        <f t="shared" si="5"/>
        <v>9</v>
      </c>
      <c r="J13" s="21">
        <f t="shared" si="6"/>
        <v>6</v>
      </c>
      <c r="K13" s="7">
        <f t="shared" si="7"/>
        <v>9</v>
      </c>
      <c r="L13" s="21">
        <f t="shared" si="8"/>
        <v>6</v>
      </c>
      <c r="M13" s="1">
        <f t="shared" si="9"/>
        <v>9</v>
      </c>
      <c r="N13" s="21">
        <f t="shared" si="10"/>
        <v>6</v>
      </c>
      <c r="O13" s="7">
        <f t="shared" si="11"/>
        <v>9</v>
      </c>
      <c r="P13" s="21">
        <v>6</v>
      </c>
      <c r="Q13" s="1">
        <v>9</v>
      </c>
      <c r="R13" s="21">
        <v>6</v>
      </c>
      <c r="S13" s="7">
        <v>9</v>
      </c>
      <c r="T13" s="21">
        <v>6</v>
      </c>
      <c r="U13" s="1">
        <v>9</v>
      </c>
      <c r="V13" s="21">
        <v>6</v>
      </c>
      <c r="W13" s="7">
        <v>9</v>
      </c>
      <c r="X13" s="21">
        <v>6</v>
      </c>
      <c r="Y13" s="1">
        <v>9</v>
      </c>
      <c r="Z13" s="2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21">
        <f t="shared" si="0"/>
        <v>10</v>
      </c>
      <c r="E14" s="1">
        <f t="shared" si="1"/>
        <v>10</v>
      </c>
      <c r="F14" s="21">
        <f t="shared" si="2"/>
        <v>10</v>
      </c>
      <c r="G14" s="7">
        <f t="shared" si="3"/>
        <v>10</v>
      </c>
      <c r="H14" s="21">
        <f t="shared" si="4"/>
        <v>10</v>
      </c>
      <c r="I14" s="44">
        <f t="shared" si="5"/>
        <v>10</v>
      </c>
      <c r="J14" s="21">
        <f t="shared" si="6"/>
        <v>10</v>
      </c>
      <c r="K14" s="7">
        <f t="shared" si="7"/>
        <v>10</v>
      </c>
      <c r="L14" s="21">
        <f t="shared" si="8"/>
        <v>10</v>
      </c>
      <c r="M14" s="1">
        <f t="shared" si="9"/>
        <v>10</v>
      </c>
      <c r="N14" s="21">
        <f t="shared" si="10"/>
        <v>10</v>
      </c>
      <c r="O14" s="7">
        <f t="shared" si="11"/>
        <v>10</v>
      </c>
      <c r="P14" s="21">
        <v>10</v>
      </c>
      <c r="Q14" s="1">
        <v>10</v>
      </c>
      <c r="R14" s="21">
        <v>10</v>
      </c>
      <c r="S14" s="7">
        <v>10</v>
      </c>
      <c r="T14" s="21">
        <v>10</v>
      </c>
      <c r="U14" s="1">
        <v>10</v>
      </c>
      <c r="V14" s="21">
        <v>10</v>
      </c>
      <c r="W14" s="7">
        <v>10</v>
      </c>
      <c r="X14" s="21">
        <v>10</v>
      </c>
      <c r="Y14" s="1">
        <v>10</v>
      </c>
      <c r="Z14" s="2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21">
        <f t="shared" si="0"/>
        <v>1</v>
      </c>
      <c r="E15" s="1">
        <f t="shared" si="1"/>
        <v>11</v>
      </c>
      <c r="F15" s="21">
        <f t="shared" si="2"/>
        <v>1</v>
      </c>
      <c r="G15" s="7">
        <f t="shared" si="3"/>
        <v>11</v>
      </c>
      <c r="H15" s="21">
        <f t="shared" si="4"/>
        <v>1</v>
      </c>
      <c r="I15" s="44">
        <f t="shared" si="5"/>
        <v>11</v>
      </c>
      <c r="J15" s="21">
        <f t="shared" si="6"/>
        <v>1</v>
      </c>
      <c r="K15" s="7">
        <f t="shared" si="7"/>
        <v>11</v>
      </c>
      <c r="L15" s="21">
        <f t="shared" si="8"/>
        <v>1</v>
      </c>
      <c r="M15" s="1">
        <f t="shared" si="9"/>
        <v>11</v>
      </c>
      <c r="N15" s="21">
        <f t="shared" si="10"/>
        <v>1</v>
      </c>
      <c r="O15" s="7">
        <f t="shared" si="11"/>
        <v>11</v>
      </c>
      <c r="P15" s="21">
        <v>1</v>
      </c>
      <c r="Q15" s="1">
        <v>11</v>
      </c>
      <c r="R15" s="21">
        <v>1</v>
      </c>
      <c r="S15" s="7">
        <v>11</v>
      </c>
      <c r="T15" s="21">
        <v>1</v>
      </c>
      <c r="U15" s="1">
        <v>11</v>
      </c>
      <c r="V15" s="21">
        <v>1</v>
      </c>
      <c r="W15" s="7">
        <v>11</v>
      </c>
      <c r="X15" s="21">
        <v>1</v>
      </c>
      <c r="Y15" s="1">
        <v>11</v>
      </c>
      <c r="Z15" s="2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21">
        <f t="shared" si="0"/>
        <v>9</v>
      </c>
      <c r="E16" s="1">
        <f t="shared" si="1"/>
        <v>3</v>
      </c>
      <c r="F16" s="21">
        <f t="shared" si="2"/>
        <v>6</v>
      </c>
      <c r="G16" s="7">
        <f t="shared" si="3"/>
        <v>12</v>
      </c>
      <c r="H16" s="21">
        <f t="shared" si="4"/>
        <v>9</v>
      </c>
      <c r="I16" s="44">
        <f t="shared" si="5"/>
        <v>3</v>
      </c>
      <c r="J16" s="21">
        <f t="shared" si="6"/>
        <v>6</v>
      </c>
      <c r="K16" s="7">
        <f t="shared" si="7"/>
        <v>12</v>
      </c>
      <c r="L16" s="21">
        <f t="shared" si="8"/>
        <v>9</v>
      </c>
      <c r="M16" s="1">
        <f t="shared" si="9"/>
        <v>3</v>
      </c>
      <c r="N16" s="21">
        <f t="shared" si="10"/>
        <v>6</v>
      </c>
      <c r="O16" s="7">
        <f t="shared" si="11"/>
        <v>12</v>
      </c>
      <c r="P16" s="21">
        <v>9</v>
      </c>
      <c r="Q16" s="1">
        <v>3</v>
      </c>
      <c r="R16" s="21">
        <v>6</v>
      </c>
      <c r="S16" s="7">
        <v>12</v>
      </c>
      <c r="T16" s="21">
        <v>9</v>
      </c>
      <c r="U16" s="1">
        <v>3</v>
      </c>
      <c r="V16" s="21">
        <v>6</v>
      </c>
      <c r="W16" s="7">
        <v>12</v>
      </c>
      <c r="X16" s="21">
        <v>9</v>
      </c>
      <c r="Y16" s="1">
        <v>3</v>
      </c>
      <c r="Z16" s="2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21">
        <f t="shared" si="0"/>
        <v>4</v>
      </c>
      <c r="E17" s="1">
        <f t="shared" si="1"/>
        <v>7</v>
      </c>
      <c r="F17" s="21">
        <f t="shared" si="2"/>
        <v>1</v>
      </c>
      <c r="G17" s="7">
        <f t="shared" si="3"/>
        <v>13</v>
      </c>
      <c r="H17" s="21">
        <f t="shared" si="4"/>
        <v>4</v>
      </c>
      <c r="I17" s="44">
        <f t="shared" si="5"/>
        <v>7</v>
      </c>
      <c r="J17" s="21">
        <f t="shared" si="6"/>
        <v>1</v>
      </c>
      <c r="K17" s="7">
        <f t="shared" si="7"/>
        <v>13</v>
      </c>
      <c r="L17" s="21">
        <f t="shared" si="8"/>
        <v>4</v>
      </c>
      <c r="M17" s="1">
        <f t="shared" si="9"/>
        <v>7</v>
      </c>
      <c r="N17" s="21">
        <f t="shared" si="10"/>
        <v>1</v>
      </c>
      <c r="O17" s="7">
        <f t="shared" si="11"/>
        <v>13</v>
      </c>
      <c r="P17" s="21">
        <v>4</v>
      </c>
      <c r="Q17" s="1">
        <v>7</v>
      </c>
      <c r="R17" s="21">
        <v>1</v>
      </c>
      <c r="S17" s="7">
        <v>13</v>
      </c>
      <c r="T17" s="21">
        <v>4</v>
      </c>
      <c r="U17" s="1">
        <v>7</v>
      </c>
      <c r="V17" s="21">
        <v>1</v>
      </c>
      <c r="W17" s="7">
        <v>13</v>
      </c>
      <c r="X17" s="21">
        <v>4</v>
      </c>
      <c r="Y17" s="1">
        <v>7</v>
      </c>
      <c r="Z17" s="2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22">
        <f t="shared" si="0"/>
        <v>1</v>
      </c>
      <c r="E18" s="4">
        <f t="shared" si="1"/>
        <v>14</v>
      </c>
      <c r="F18" s="22">
        <f t="shared" si="2"/>
        <v>1</v>
      </c>
      <c r="G18" s="8">
        <f t="shared" si="3"/>
        <v>14</v>
      </c>
      <c r="H18" s="22">
        <f t="shared" si="4"/>
        <v>1</v>
      </c>
      <c r="I18" s="45">
        <f t="shared" si="5"/>
        <v>14</v>
      </c>
      <c r="J18" s="22">
        <f t="shared" si="6"/>
        <v>1</v>
      </c>
      <c r="K18" s="8">
        <f t="shared" si="7"/>
        <v>14</v>
      </c>
      <c r="L18" s="22">
        <f t="shared" si="8"/>
        <v>1</v>
      </c>
      <c r="M18" s="4">
        <f t="shared" si="9"/>
        <v>14</v>
      </c>
      <c r="N18" s="22">
        <f t="shared" si="10"/>
        <v>1</v>
      </c>
      <c r="O18" s="8">
        <f>$B$18^O3 - 15*INT($B$18^O3/15)</f>
        <v>14</v>
      </c>
      <c r="P18" s="22">
        <v>1</v>
      </c>
      <c r="Q18" s="4">
        <v>14</v>
      </c>
      <c r="R18" s="22">
        <v>1</v>
      </c>
      <c r="S18" s="8">
        <v>14</v>
      </c>
      <c r="T18" s="22">
        <v>1</v>
      </c>
      <c r="U18" s="4">
        <v>14</v>
      </c>
      <c r="V18" s="22">
        <v>1</v>
      </c>
      <c r="W18" s="8">
        <v>14</v>
      </c>
      <c r="X18" s="22">
        <v>1</v>
      </c>
      <c r="Y18" s="4">
        <v>14</v>
      </c>
      <c r="Z18" s="22">
        <v>1</v>
      </c>
      <c r="AA18" s="8">
        <v>14</v>
      </c>
    </row>
    <row r="20" spans="2:27" x14ac:dyDescent="0.25">
      <c r="E20" s="73" t="s">
        <v>16</v>
      </c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54"/>
      <c r="Q20" s="54"/>
      <c r="R20" s="54"/>
      <c r="S20" s="54"/>
      <c r="T20" s="54"/>
      <c r="U20" s="54"/>
      <c r="V20" s="54"/>
    </row>
    <row r="21" spans="2:27" x14ac:dyDescent="0.25">
      <c r="E21" s="31" t="s">
        <v>129</v>
      </c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54"/>
      <c r="Q21" s="54"/>
      <c r="R21" s="54"/>
      <c r="S21" s="54"/>
      <c r="T21" s="54"/>
      <c r="U21" s="54"/>
      <c r="V21" s="54"/>
    </row>
    <row r="22" spans="2:27" x14ac:dyDescent="0.25">
      <c r="E22" s="46" t="s">
        <v>17</v>
      </c>
      <c r="F22" s="40"/>
      <c r="G22" s="40"/>
      <c r="H22" s="40"/>
      <c r="I22" s="40"/>
      <c r="J22" s="40"/>
      <c r="K22" s="40"/>
      <c r="L22" s="40"/>
      <c r="M22" s="40"/>
      <c r="N22" s="40"/>
      <c r="O22" s="47"/>
      <c r="P22" s="54"/>
      <c r="Q22" s="54"/>
      <c r="R22" s="65"/>
      <c r="S22" s="54"/>
      <c r="T22" s="54"/>
      <c r="U22" s="54"/>
      <c r="V22" s="54"/>
    </row>
    <row r="23" spans="2:27" ht="12.75" customHeight="1" x14ac:dyDescent="0.25">
      <c r="E23" s="46" t="s">
        <v>81</v>
      </c>
      <c r="F23" s="40"/>
      <c r="G23" s="40"/>
      <c r="H23" s="40"/>
      <c r="I23" s="40"/>
      <c r="J23" s="40"/>
      <c r="K23" s="40"/>
      <c r="L23" s="40"/>
      <c r="M23" s="40"/>
      <c r="N23" s="40"/>
      <c r="O23" s="47"/>
      <c r="P23" s="54"/>
      <c r="Q23" s="54"/>
      <c r="R23" s="54"/>
      <c r="S23" s="54"/>
      <c r="T23" s="54"/>
      <c r="U23" s="54"/>
      <c r="V23" s="54"/>
    </row>
    <row r="24" spans="2:27" x14ac:dyDescent="0.25">
      <c r="E24" s="34" t="s">
        <v>82</v>
      </c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54"/>
      <c r="Q24" s="98" t="s">
        <v>83</v>
      </c>
      <c r="R24" s="98"/>
      <c r="S24" s="98"/>
      <c r="T24" s="98"/>
      <c r="U24" s="98"/>
      <c r="V24" s="98"/>
      <c r="W24" s="61"/>
      <c r="X24" s="61"/>
      <c r="Y24" s="61"/>
      <c r="Z24" s="61"/>
    </row>
    <row r="25" spans="2:27" x14ac:dyDescent="0.25">
      <c r="E25" s="81" t="s">
        <v>22</v>
      </c>
      <c r="F25" s="82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2:27" x14ac:dyDescent="0.25">
      <c r="E26" s="66" t="s">
        <v>130</v>
      </c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7"/>
      <c r="Q26" s="77"/>
    </row>
    <row r="27" spans="2:27" x14ac:dyDescent="0.25">
      <c r="E27" s="78" t="s">
        <v>84</v>
      </c>
      <c r="F27" s="76"/>
      <c r="G27" s="76"/>
      <c r="H27" s="76"/>
      <c r="I27" s="76"/>
      <c r="J27" s="76"/>
      <c r="K27" s="76"/>
      <c r="L27" s="76"/>
      <c r="M27" s="76"/>
      <c r="N27" s="76"/>
      <c r="O27" s="79"/>
      <c r="P27" s="77"/>
      <c r="Q27" s="83" t="s">
        <v>85</v>
      </c>
      <c r="R27" s="83"/>
      <c r="S27" s="83"/>
      <c r="T27" s="83"/>
      <c r="U27" s="83"/>
      <c r="V27" s="83"/>
      <c r="W27" s="83"/>
      <c r="X27" s="83"/>
      <c r="Y27" s="83"/>
      <c r="Z27" s="83"/>
      <c r="AA27" s="61"/>
    </row>
    <row r="28" spans="2:27" x14ac:dyDescent="0.25">
      <c r="E28" s="34" t="s">
        <v>21</v>
      </c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54"/>
      <c r="Q28" s="54"/>
    </row>
  </sheetData>
  <phoneticPr fontId="2"/>
  <hyperlinks>
    <hyperlink ref="Q27:AA27" location="Sheet3!A1" display="そんなのすぐバレると思う人はこちら！"/>
    <hyperlink ref="Q27:Z27" location="ばれる!A1" display="そんな秘密は、すぐバレると思う人はこちら！"/>
    <hyperlink ref="Q24:Z24" location="'なぜ(2)'!A1" display="復号鍵（秘密鍵）は、絶対に存在するのか?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workbookViewId="0">
      <selection activeCell="T18" sqref="T18"/>
    </sheetView>
  </sheetViews>
  <sheetFormatPr defaultRowHeight="12.75" x14ac:dyDescent="0.25"/>
  <cols>
    <col min="2" max="16" width="3.9296875" customWidth="1"/>
  </cols>
  <sheetData>
    <row r="2" spans="2:17" x14ac:dyDescent="0.25">
      <c r="B2" s="37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2:17" x14ac:dyDescent="0.25">
      <c r="B3" s="56">
        <v>0</v>
      </c>
      <c r="C3" s="55">
        <v>1</v>
      </c>
      <c r="D3" s="55">
        <v>2</v>
      </c>
      <c r="E3" s="55">
        <v>3</v>
      </c>
      <c r="F3" s="55">
        <v>4</v>
      </c>
      <c r="G3" s="55">
        <v>5</v>
      </c>
      <c r="H3" s="55">
        <v>6</v>
      </c>
      <c r="I3" s="55">
        <v>7</v>
      </c>
      <c r="J3" s="55">
        <v>8</v>
      </c>
      <c r="K3" s="55">
        <v>9</v>
      </c>
      <c r="L3" s="55">
        <v>10</v>
      </c>
      <c r="M3" s="55">
        <v>11</v>
      </c>
      <c r="N3" s="55">
        <v>12</v>
      </c>
      <c r="O3" s="55">
        <v>13</v>
      </c>
      <c r="P3" s="57">
        <v>14</v>
      </c>
    </row>
    <row r="4" spans="2:17" x14ac:dyDescent="0.25">
      <c r="B4" s="5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</row>
    <row r="5" spans="2:17" x14ac:dyDescent="0.25">
      <c r="B5" s="58">
        <v>12</v>
      </c>
      <c r="C5" s="59">
        <v>13</v>
      </c>
      <c r="D5" s="59">
        <v>14</v>
      </c>
      <c r="E5" s="59">
        <v>0</v>
      </c>
      <c r="F5" s="59">
        <v>1</v>
      </c>
      <c r="G5" s="59">
        <v>2</v>
      </c>
      <c r="H5" s="59">
        <v>3</v>
      </c>
      <c r="I5" s="59">
        <v>4</v>
      </c>
      <c r="J5" s="59">
        <v>5</v>
      </c>
      <c r="K5" s="59">
        <v>6</v>
      </c>
      <c r="L5" s="59">
        <v>7</v>
      </c>
      <c r="M5" s="59">
        <v>8</v>
      </c>
      <c r="N5" s="59">
        <v>9</v>
      </c>
      <c r="O5" s="59">
        <v>10</v>
      </c>
      <c r="P5" s="60">
        <v>11</v>
      </c>
    </row>
    <row r="7" spans="2:17" x14ac:dyDescent="0.25">
      <c r="B7" t="s">
        <v>86</v>
      </c>
    </row>
    <row r="8" spans="2:17" x14ac:dyDescent="0.25">
      <c r="B8" t="s">
        <v>87</v>
      </c>
    </row>
    <row r="10" spans="2:17" x14ac:dyDescent="0.25">
      <c r="Q10" s="61" t="s">
        <v>11</v>
      </c>
    </row>
  </sheetData>
  <phoneticPr fontId="2"/>
  <hyperlinks>
    <hyperlink ref="Q10" location="仕組!A1" display="戻る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workbookViewId="0">
      <selection activeCell="D29" sqref="D29"/>
    </sheetView>
  </sheetViews>
  <sheetFormatPr defaultRowHeight="12.75" x14ac:dyDescent="0.25"/>
  <cols>
    <col min="2" max="7" width="10.53125" customWidth="1"/>
  </cols>
  <sheetData>
    <row r="2" spans="2:12" x14ac:dyDescent="0.25">
      <c r="B2" s="116" t="s">
        <v>139</v>
      </c>
      <c r="C2" s="80"/>
      <c r="D2" s="80"/>
    </row>
    <row r="4" spans="2:12" x14ac:dyDescent="0.25">
      <c r="B4" s="70" t="s">
        <v>131</v>
      </c>
      <c r="C4" s="70"/>
      <c r="D4" s="70"/>
      <c r="E4" s="70"/>
      <c r="F4" s="70"/>
      <c r="G4" s="70"/>
      <c r="H4" s="70"/>
    </row>
    <row r="5" spans="2:12" x14ac:dyDescent="0.25">
      <c r="B5" s="70" t="s">
        <v>18</v>
      </c>
      <c r="C5" s="70"/>
      <c r="D5" s="70"/>
      <c r="E5" s="70"/>
      <c r="F5" s="70"/>
      <c r="G5" s="70"/>
      <c r="H5" s="70"/>
    </row>
    <row r="6" spans="2:12" x14ac:dyDescent="0.25">
      <c r="B6" s="64" t="s">
        <v>132</v>
      </c>
      <c r="C6" s="64"/>
      <c r="D6" s="64"/>
      <c r="E6" s="64"/>
      <c r="F6" s="64"/>
    </row>
    <row r="7" spans="2:12" x14ac:dyDescent="0.25">
      <c r="B7" s="64" t="s">
        <v>88</v>
      </c>
      <c r="C7" s="64"/>
      <c r="D7" s="64"/>
      <c r="E7" s="64"/>
      <c r="F7" s="64"/>
    </row>
    <row r="8" spans="2:12" x14ac:dyDescent="0.25">
      <c r="B8" s="64" t="s">
        <v>89</v>
      </c>
      <c r="C8" s="64"/>
      <c r="D8" s="64"/>
      <c r="E8" s="64"/>
      <c r="F8" s="64"/>
    </row>
    <row r="9" spans="2:12" x14ac:dyDescent="0.25">
      <c r="B9" s="64" t="s">
        <v>90</v>
      </c>
      <c r="C9" s="64"/>
      <c r="D9" s="64"/>
      <c r="E9" s="64"/>
      <c r="F9" s="64"/>
    </row>
    <row r="10" spans="2:12" x14ac:dyDescent="0.25">
      <c r="B10" s="64" t="s">
        <v>91</v>
      </c>
      <c r="C10" s="64"/>
      <c r="D10" s="64"/>
      <c r="E10" s="64"/>
      <c r="F10" s="64"/>
      <c r="G10" s="84" t="s">
        <v>92</v>
      </c>
      <c r="H10" s="85"/>
      <c r="I10" s="85"/>
      <c r="J10" s="85"/>
      <c r="K10" s="85"/>
      <c r="L10" s="86"/>
    </row>
    <row r="11" spans="2:12" x14ac:dyDescent="0.25">
      <c r="B11" s="64" t="s">
        <v>93</v>
      </c>
      <c r="C11" s="64"/>
      <c r="D11" s="64"/>
      <c r="E11" s="64"/>
      <c r="F11" s="64"/>
      <c r="G11" s="58" t="s">
        <v>19</v>
      </c>
      <c r="H11" s="59"/>
      <c r="I11" s="59"/>
      <c r="J11" s="59"/>
      <c r="K11" s="59"/>
      <c r="L11" s="60"/>
    </row>
    <row r="13" spans="2:12" x14ac:dyDescent="0.25">
      <c r="B13" s="64" t="s">
        <v>133</v>
      </c>
      <c r="C13" s="64"/>
      <c r="D13" s="64"/>
      <c r="E13" s="64"/>
      <c r="F13" s="64"/>
      <c r="G13" s="64"/>
    </row>
    <row r="14" spans="2:12" x14ac:dyDescent="0.25">
      <c r="B14" s="64" t="s">
        <v>134</v>
      </c>
      <c r="C14" s="64"/>
      <c r="D14" s="64"/>
      <c r="E14" s="64"/>
      <c r="F14" s="64"/>
      <c r="G14" s="64"/>
    </row>
    <row r="15" spans="2:12" x14ac:dyDescent="0.25">
      <c r="B15" s="64" t="s">
        <v>94</v>
      </c>
      <c r="C15" s="64"/>
      <c r="D15" s="64"/>
      <c r="E15" s="64"/>
      <c r="F15" s="64"/>
      <c r="G15" s="64"/>
      <c r="J15">
        <f>K15*L15</f>
        <v>6887</v>
      </c>
      <c r="K15">
        <v>97</v>
      </c>
      <c r="L15">
        <v>71</v>
      </c>
    </row>
    <row r="16" spans="2:12" x14ac:dyDescent="0.25">
      <c r="B16" s="64" t="s">
        <v>135</v>
      </c>
      <c r="C16" s="64"/>
      <c r="D16" s="64"/>
      <c r="E16" s="64"/>
      <c r="F16" s="64"/>
      <c r="G16" s="64"/>
      <c r="K16">
        <v>96</v>
      </c>
      <c r="L16">
        <v>70</v>
      </c>
    </row>
    <row r="17" spans="2:11" x14ac:dyDescent="0.25">
      <c r="B17" s="64" t="s">
        <v>95</v>
      </c>
      <c r="C17" s="64"/>
      <c r="D17" s="64"/>
      <c r="E17" s="64"/>
      <c r="F17" s="64"/>
      <c r="G17" s="64"/>
    </row>
    <row r="18" spans="2:11" x14ac:dyDescent="0.25">
      <c r="B18" s="64" t="s">
        <v>96</v>
      </c>
      <c r="C18" s="64"/>
      <c r="D18" s="64"/>
      <c r="E18" s="64"/>
      <c r="F18" s="64"/>
      <c r="G18" s="64"/>
      <c r="K18" s="53"/>
    </row>
    <row r="19" spans="2:11" x14ac:dyDescent="0.25">
      <c r="B19" s="53"/>
    </row>
    <row r="20" spans="2:11" x14ac:dyDescent="0.25">
      <c r="B20" s="70" t="s">
        <v>97</v>
      </c>
      <c r="C20" s="70"/>
      <c r="D20" s="70"/>
      <c r="E20" s="70"/>
      <c r="H20" s="83" t="s">
        <v>11</v>
      </c>
    </row>
    <row r="22" spans="2:11" x14ac:dyDescent="0.25">
      <c r="B22" s="114" t="s">
        <v>98</v>
      </c>
      <c r="C22" s="114"/>
      <c r="D22" s="114"/>
      <c r="E22" s="114"/>
      <c r="F22" s="114"/>
      <c r="G22" s="114"/>
      <c r="H22" s="114"/>
      <c r="I22" s="114"/>
      <c r="J22" s="114"/>
      <c r="K22" s="114"/>
    </row>
  </sheetData>
  <phoneticPr fontId="2"/>
  <hyperlinks>
    <hyperlink ref="H20" location="'仕組(10)'!A1" display="戻る"/>
  </hyperlinks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topLeftCell="A4" workbookViewId="0">
      <selection activeCell="J7" sqref="J7"/>
    </sheetView>
  </sheetViews>
  <sheetFormatPr defaultRowHeight="12.75" x14ac:dyDescent="0.25"/>
  <cols>
    <col min="4" max="4" width="9.9296875" customWidth="1"/>
    <col min="7" max="7" width="8.73046875" customWidth="1"/>
    <col min="8" max="8" width="16.9296875" customWidth="1"/>
  </cols>
  <sheetData>
    <row r="1" spans="1:13" x14ac:dyDescent="0.25">
      <c r="A1" s="54"/>
      <c r="B1" s="81" t="s">
        <v>25</v>
      </c>
      <c r="C1" s="87"/>
      <c r="D1" s="82"/>
      <c r="E1" s="54"/>
      <c r="F1" s="54"/>
      <c r="G1" s="54"/>
      <c r="H1" s="98" t="s">
        <v>11</v>
      </c>
      <c r="I1" s="54"/>
      <c r="J1" s="54"/>
      <c r="K1" s="54"/>
      <c r="L1" s="54"/>
      <c r="M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4"/>
      <c r="B3" s="89" t="s">
        <v>99</v>
      </c>
      <c r="C3" s="89"/>
      <c r="D3" s="89"/>
      <c r="E3" s="89"/>
      <c r="F3" s="89"/>
      <c r="G3" s="89"/>
      <c r="H3" s="89"/>
      <c r="I3" s="54"/>
      <c r="J3" s="54"/>
      <c r="K3" s="54"/>
      <c r="L3" s="54"/>
      <c r="M3" s="54"/>
    </row>
    <row r="4" spans="1:13" x14ac:dyDescent="0.25">
      <c r="A4" s="54"/>
      <c r="B4" s="89" t="s">
        <v>100</v>
      </c>
      <c r="C4" s="89"/>
      <c r="D4" s="89"/>
      <c r="E4" s="89"/>
      <c r="F4" s="89"/>
      <c r="G4" s="89"/>
      <c r="H4" s="89"/>
      <c r="I4" s="54"/>
      <c r="J4" s="54"/>
      <c r="K4" s="54"/>
      <c r="L4" s="54"/>
      <c r="M4" s="54"/>
    </row>
    <row r="5" spans="1:13" x14ac:dyDescent="0.25">
      <c r="A5" s="54"/>
      <c r="B5" s="31" t="s">
        <v>26</v>
      </c>
      <c r="C5" s="32"/>
      <c r="D5" s="32"/>
      <c r="E5" s="32"/>
      <c r="F5" s="32"/>
      <c r="G5" s="32"/>
      <c r="H5" s="33"/>
      <c r="I5" s="54"/>
      <c r="J5" s="54"/>
      <c r="K5" s="54"/>
      <c r="L5" s="54"/>
      <c r="M5" s="54"/>
    </row>
    <row r="6" spans="1:13" x14ac:dyDescent="0.25">
      <c r="A6" s="54"/>
      <c r="B6" s="46" t="s">
        <v>29</v>
      </c>
      <c r="C6" s="40"/>
      <c r="D6" s="40"/>
      <c r="E6" s="40"/>
      <c r="F6" s="40"/>
      <c r="G6" s="40"/>
      <c r="H6" s="47"/>
      <c r="I6" s="54"/>
      <c r="J6" s="54"/>
      <c r="K6" s="54"/>
      <c r="L6" s="54"/>
      <c r="M6" s="54"/>
    </row>
    <row r="7" spans="1:13" x14ac:dyDescent="0.25">
      <c r="A7" s="54"/>
      <c r="B7" s="46"/>
      <c r="C7" s="40"/>
      <c r="D7" s="40"/>
      <c r="E7" s="40"/>
      <c r="F7" s="40"/>
      <c r="G7" s="40"/>
      <c r="H7" s="47"/>
      <c r="I7" s="54"/>
      <c r="J7" s="54"/>
      <c r="K7" s="54"/>
      <c r="L7" s="54"/>
      <c r="M7" s="54"/>
    </row>
    <row r="8" spans="1:13" x14ac:dyDescent="0.25">
      <c r="A8" s="54"/>
      <c r="B8" s="46"/>
      <c r="C8" s="40"/>
      <c r="D8" s="40"/>
      <c r="E8" s="40" t="s">
        <v>30</v>
      </c>
      <c r="F8" s="40"/>
      <c r="G8" s="40"/>
      <c r="H8" s="47"/>
      <c r="I8" s="54"/>
      <c r="J8" s="54"/>
      <c r="K8" s="54"/>
      <c r="L8" s="54"/>
      <c r="M8" s="54"/>
    </row>
    <row r="9" spans="1:13" x14ac:dyDescent="0.25">
      <c r="A9" s="54"/>
      <c r="B9" s="46" t="s">
        <v>28</v>
      </c>
      <c r="C9" s="40" t="s">
        <v>31</v>
      </c>
      <c r="D9" s="40"/>
      <c r="E9" s="40"/>
      <c r="F9" s="40"/>
      <c r="G9" s="40"/>
      <c r="H9" s="47"/>
      <c r="I9" s="54"/>
      <c r="J9" s="54"/>
      <c r="K9" s="54"/>
      <c r="L9" s="54"/>
      <c r="M9" s="54"/>
    </row>
    <row r="10" spans="1:13" x14ac:dyDescent="0.25">
      <c r="A10" s="54"/>
      <c r="B10" s="46"/>
      <c r="C10" s="40"/>
      <c r="D10" s="40"/>
      <c r="E10" s="40"/>
      <c r="F10" s="40"/>
      <c r="G10" s="40"/>
      <c r="H10" s="47"/>
      <c r="I10" s="54"/>
      <c r="J10" s="54"/>
      <c r="K10" s="54"/>
      <c r="L10" s="54"/>
      <c r="M10" s="54"/>
    </row>
    <row r="11" spans="1:13" x14ac:dyDescent="0.25">
      <c r="A11" s="54"/>
      <c r="B11" s="34"/>
      <c r="C11" s="35"/>
      <c r="D11" s="35"/>
      <c r="E11" s="35"/>
      <c r="F11" s="35" t="s">
        <v>27</v>
      </c>
      <c r="G11" s="35"/>
      <c r="H11" s="36"/>
      <c r="I11" s="54"/>
      <c r="J11" s="54"/>
      <c r="K11" s="54"/>
      <c r="L11" s="54"/>
      <c r="M11" s="54"/>
    </row>
    <row r="12" spans="1:13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x14ac:dyDescent="0.25">
      <c r="A13" s="54"/>
      <c r="B13" s="81" t="s">
        <v>101</v>
      </c>
      <c r="C13" s="87"/>
      <c r="D13" s="87"/>
      <c r="E13" s="87"/>
      <c r="F13" s="82"/>
      <c r="G13" s="82"/>
      <c r="H13" s="54"/>
      <c r="I13" s="54"/>
      <c r="J13" s="54"/>
      <c r="K13" s="54"/>
      <c r="L13" s="54"/>
      <c r="M13" s="54"/>
    </row>
    <row r="14" spans="1:13" x14ac:dyDescent="0.25">
      <c r="A14" s="54"/>
      <c r="B14" s="31" t="s">
        <v>102</v>
      </c>
      <c r="C14" s="32"/>
      <c r="D14" s="32"/>
      <c r="E14" s="32"/>
      <c r="F14" s="32"/>
      <c r="G14" s="32"/>
      <c r="H14" s="33"/>
      <c r="I14" s="54"/>
      <c r="J14" s="54"/>
      <c r="K14" s="54"/>
      <c r="L14" s="54"/>
      <c r="M14" s="54"/>
    </row>
    <row r="15" spans="1:13" x14ac:dyDescent="0.25">
      <c r="A15" s="54"/>
      <c r="B15" s="46" t="s">
        <v>103</v>
      </c>
      <c r="C15" s="40"/>
      <c r="D15" s="40"/>
      <c r="E15" s="40"/>
      <c r="F15" s="40"/>
      <c r="G15" s="40"/>
      <c r="H15" s="47"/>
      <c r="I15" s="54"/>
      <c r="J15" s="54"/>
      <c r="K15" s="54"/>
      <c r="L15" s="54"/>
      <c r="M15" s="54"/>
    </row>
    <row r="16" spans="1:13" x14ac:dyDescent="0.25">
      <c r="A16" s="54"/>
      <c r="B16" s="46"/>
      <c r="C16" s="40"/>
      <c r="D16" s="40"/>
      <c r="E16" s="40"/>
      <c r="F16" s="40"/>
      <c r="G16" s="40"/>
      <c r="H16" s="47"/>
      <c r="I16" s="54"/>
      <c r="J16" s="54"/>
      <c r="K16" s="54"/>
      <c r="L16" s="54"/>
      <c r="M16" s="54"/>
    </row>
    <row r="17" spans="1:13" x14ac:dyDescent="0.25">
      <c r="A17" s="54"/>
      <c r="B17" s="46"/>
      <c r="C17" s="40"/>
      <c r="D17" s="40"/>
      <c r="E17" s="40"/>
      <c r="F17" s="40"/>
      <c r="G17" s="40"/>
      <c r="H17" s="47"/>
      <c r="I17" s="54"/>
      <c r="J17" s="54"/>
      <c r="K17" s="54"/>
      <c r="L17" s="54"/>
      <c r="M17" s="54"/>
    </row>
    <row r="18" spans="1:13" x14ac:dyDescent="0.25">
      <c r="A18" s="54"/>
      <c r="B18" s="46" t="s">
        <v>32</v>
      </c>
      <c r="C18" s="40"/>
      <c r="D18" s="40"/>
      <c r="E18" s="40"/>
      <c r="F18" s="40"/>
      <c r="G18" s="40"/>
      <c r="H18" s="88"/>
      <c r="I18" s="54"/>
      <c r="J18" s="54"/>
      <c r="K18" s="54"/>
      <c r="L18" s="54"/>
      <c r="M18" s="54"/>
    </row>
    <row r="19" spans="1:13" x14ac:dyDescent="0.25">
      <c r="A19" s="54"/>
      <c r="B19" s="46" t="s">
        <v>104</v>
      </c>
      <c r="C19" s="40"/>
      <c r="D19" s="40"/>
      <c r="E19" s="40"/>
      <c r="F19" s="40"/>
      <c r="G19" s="40"/>
      <c r="H19" s="47"/>
      <c r="I19" s="54"/>
      <c r="J19" s="54"/>
      <c r="K19" s="54"/>
      <c r="L19" s="54"/>
      <c r="M19" s="54"/>
    </row>
    <row r="20" spans="1:13" x14ac:dyDescent="0.25">
      <c r="A20" s="54"/>
      <c r="B20" s="46"/>
      <c r="C20" s="40"/>
      <c r="D20" s="40"/>
      <c r="E20" s="40"/>
      <c r="F20" s="40"/>
      <c r="G20" s="40"/>
      <c r="H20" s="47"/>
      <c r="I20" s="54"/>
      <c r="J20" s="54"/>
      <c r="K20" s="54"/>
      <c r="L20" s="54"/>
      <c r="M20" s="54"/>
    </row>
    <row r="21" spans="1:13" x14ac:dyDescent="0.25">
      <c r="A21" s="54"/>
      <c r="B21" s="46"/>
      <c r="C21" s="40"/>
      <c r="D21" s="40"/>
      <c r="E21" s="40" t="s">
        <v>33</v>
      </c>
      <c r="F21" s="40"/>
      <c r="G21" s="40"/>
      <c r="H21" s="47"/>
      <c r="I21" s="54"/>
      <c r="J21" s="54"/>
      <c r="K21" s="54"/>
      <c r="L21" s="54"/>
      <c r="M21" s="54"/>
    </row>
    <row r="22" spans="1:13" x14ac:dyDescent="0.25">
      <c r="A22" s="54"/>
      <c r="B22" s="46" t="s">
        <v>105</v>
      </c>
      <c r="C22" s="40"/>
      <c r="D22" s="40"/>
      <c r="E22" s="40"/>
      <c r="F22" s="40"/>
      <c r="G22" s="40"/>
      <c r="H22" s="47"/>
      <c r="I22" s="54"/>
      <c r="J22" s="54"/>
      <c r="K22" s="54"/>
      <c r="L22" s="54"/>
      <c r="M22" s="54"/>
    </row>
    <row r="23" spans="1:13" x14ac:dyDescent="0.25">
      <c r="A23" s="54"/>
      <c r="B23" s="46"/>
      <c r="C23" s="40"/>
      <c r="D23" s="40"/>
      <c r="E23" s="40"/>
      <c r="F23" s="40" t="s">
        <v>34</v>
      </c>
      <c r="G23" s="40"/>
      <c r="H23" s="47"/>
      <c r="I23" s="54"/>
      <c r="J23" s="54"/>
      <c r="K23" s="54"/>
      <c r="L23" s="54"/>
      <c r="M23" s="54"/>
    </row>
    <row r="24" spans="1:13" x14ac:dyDescent="0.25">
      <c r="B24" s="46" t="s">
        <v>35</v>
      </c>
      <c r="C24" s="40"/>
      <c r="D24" s="40"/>
      <c r="E24" s="40"/>
      <c r="F24" s="40"/>
      <c r="G24" s="40"/>
      <c r="H24" s="47"/>
    </row>
    <row r="25" spans="1:13" x14ac:dyDescent="0.25">
      <c r="B25" s="34"/>
      <c r="C25" s="35"/>
      <c r="D25" s="35"/>
      <c r="E25" s="35"/>
      <c r="F25" s="35"/>
      <c r="G25" s="35"/>
      <c r="H25" s="36"/>
    </row>
    <row r="27" spans="1:13" x14ac:dyDescent="0.25">
      <c r="B27" s="84" t="s">
        <v>136</v>
      </c>
      <c r="C27" s="85"/>
      <c r="D27" s="85"/>
      <c r="E27" s="86"/>
    </row>
    <row r="28" spans="1:13" x14ac:dyDescent="0.25">
      <c r="B28" s="56"/>
      <c r="C28" s="55"/>
      <c r="D28" s="55"/>
      <c r="E28" s="57"/>
    </row>
    <row r="29" spans="1:13" x14ac:dyDescent="0.25">
      <c r="B29" s="58"/>
      <c r="C29" s="59"/>
      <c r="D29" s="59"/>
      <c r="E29" s="60"/>
    </row>
    <row r="31" spans="1:13" x14ac:dyDescent="0.25">
      <c r="B31" s="90" t="s">
        <v>137</v>
      </c>
      <c r="C31" s="91"/>
      <c r="D31" s="91"/>
      <c r="E31" s="91"/>
      <c r="F31" s="92"/>
    </row>
    <row r="32" spans="1:13" x14ac:dyDescent="0.25">
      <c r="B32" s="93"/>
      <c r="C32" s="89"/>
      <c r="D32" s="89"/>
      <c r="E32" s="89"/>
      <c r="F32" s="94"/>
    </row>
    <row r="33" spans="2:8" x14ac:dyDescent="0.25">
      <c r="B33" s="95"/>
      <c r="C33" s="96"/>
      <c r="D33" s="96"/>
      <c r="E33" s="96"/>
      <c r="F33" s="97" t="s">
        <v>36</v>
      </c>
      <c r="H33" s="61" t="s">
        <v>11</v>
      </c>
    </row>
  </sheetData>
  <phoneticPr fontId="2"/>
  <hyperlinks>
    <hyperlink ref="H33" location="'仕組(7)'!A1" display="戻る"/>
    <hyperlink ref="H1" location="'仕組(7)'!A1" display="戻る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2529" r:id="rId4">
          <objectPr defaultSize="0" autoPict="0" r:id="rId5">
            <anchor moveWithCells="1">
              <from>
                <xdr:col>1</xdr:col>
                <xdr:colOff>71438</xdr:colOff>
                <xdr:row>5</xdr:row>
                <xdr:rowOff>157163</xdr:rowOff>
              </from>
              <to>
                <xdr:col>4</xdr:col>
                <xdr:colOff>71438</xdr:colOff>
                <xdr:row>8</xdr:row>
                <xdr:rowOff>19050</xdr:rowOff>
              </to>
            </anchor>
          </objectPr>
        </oleObject>
      </mc:Choice>
      <mc:Fallback>
        <oleObject progId="Equation.3" shapeId="22529" r:id="rId4"/>
      </mc:Fallback>
    </mc:AlternateContent>
    <mc:AlternateContent xmlns:mc="http://schemas.openxmlformats.org/markup-compatibility/2006">
      <mc:Choice Requires="x14">
        <oleObject progId="Equation.3" shapeId="22530" r:id="rId6">
          <objectPr defaultSize="0" autoPict="0" r:id="rId7">
            <anchor moveWithCells="1">
              <from>
                <xdr:col>1</xdr:col>
                <xdr:colOff>19050</xdr:colOff>
                <xdr:row>8</xdr:row>
                <xdr:rowOff>157163</xdr:rowOff>
              </from>
              <to>
                <xdr:col>4</xdr:col>
                <xdr:colOff>438150</xdr:colOff>
                <xdr:row>11</xdr:row>
                <xdr:rowOff>61913</xdr:rowOff>
              </to>
            </anchor>
          </objectPr>
        </oleObject>
      </mc:Choice>
      <mc:Fallback>
        <oleObject progId="Equation.3" shapeId="22530" r:id="rId6"/>
      </mc:Fallback>
    </mc:AlternateContent>
    <mc:AlternateContent xmlns:mc="http://schemas.openxmlformats.org/markup-compatibility/2006">
      <mc:Choice Requires="x14">
        <oleObject progId="Equation.3" shapeId="22532" r:id="rId8">
          <objectPr defaultSize="0" autoPict="0" r:id="rId9">
            <anchor moveWithCells="1">
              <from>
                <xdr:col>1</xdr:col>
                <xdr:colOff>19050</xdr:colOff>
                <xdr:row>19</xdr:row>
                <xdr:rowOff>57150</xdr:rowOff>
              </from>
              <to>
                <xdr:col>3</xdr:col>
                <xdr:colOff>247650</xdr:colOff>
                <xdr:row>20</xdr:row>
                <xdr:rowOff>157163</xdr:rowOff>
              </to>
            </anchor>
          </objectPr>
        </oleObject>
      </mc:Choice>
      <mc:Fallback>
        <oleObject progId="Equation.3" shapeId="22532" r:id="rId8"/>
      </mc:Fallback>
    </mc:AlternateContent>
    <mc:AlternateContent xmlns:mc="http://schemas.openxmlformats.org/markup-compatibility/2006">
      <mc:Choice Requires="x14">
        <oleObject progId="Equation.3" shapeId="22534" r:id="rId10">
          <objectPr defaultSize="0" autoPict="0" r:id="rId11">
            <anchor moveWithCells="1">
              <from>
                <xdr:col>5</xdr:col>
                <xdr:colOff>19050</xdr:colOff>
                <xdr:row>19</xdr:row>
                <xdr:rowOff>42863</xdr:rowOff>
              </from>
              <to>
                <xdr:col>7</xdr:col>
                <xdr:colOff>242888</xdr:colOff>
                <xdr:row>20</xdr:row>
                <xdr:rowOff>147638</xdr:rowOff>
              </to>
            </anchor>
          </objectPr>
        </oleObject>
      </mc:Choice>
      <mc:Fallback>
        <oleObject progId="Equation.3" shapeId="22534" r:id="rId10"/>
      </mc:Fallback>
    </mc:AlternateContent>
    <mc:AlternateContent xmlns:mc="http://schemas.openxmlformats.org/markup-compatibility/2006">
      <mc:Choice Requires="x14">
        <oleObject progId="Equation.3" shapeId="22535" r:id="rId12">
          <objectPr defaultSize="0" autoPict="0" r:id="rId13">
            <anchor moveWithCells="1">
              <from>
                <xdr:col>2</xdr:col>
                <xdr:colOff>19050</xdr:colOff>
                <xdr:row>21</xdr:row>
                <xdr:rowOff>42863</xdr:rowOff>
              </from>
              <to>
                <xdr:col>4</xdr:col>
                <xdr:colOff>176213</xdr:colOff>
                <xdr:row>22</xdr:row>
                <xdr:rowOff>147638</xdr:rowOff>
              </to>
            </anchor>
          </objectPr>
        </oleObject>
      </mc:Choice>
      <mc:Fallback>
        <oleObject progId="Equation.3" shapeId="22535" r:id="rId12"/>
      </mc:Fallback>
    </mc:AlternateContent>
    <mc:AlternateContent xmlns:mc="http://schemas.openxmlformats.org/markup-compatibility/2006">
      <mc:Choice Requires="x14">
        <oleObject progId="Equation.3" shapeId="22537" r:id="rId14">
          <objectPr defaultSize="0" autoPict="0" r:id="rId15">
            <anchor moveWithCells="1">
              <from>
                <xdr:col>1</xdr:col>
                <xdr:colOff>414338</xdr:colOff>
                <xdr:row>23</xdr:row>
                <xdr:rowOff>76200</xdr:rowOff>
              </from>
              <to>
                <xdr:col>6</xdr:col>
                <xdr:colOff>476250</xdr:colOff>
                <xdr:row>25</xdr:row>
                <xdr:rowOff>4763</xdr:rowOff>
              </to>
            </anchor>
          </objectPr>
        </oleObject>
      </mc:Choice>
      <mc:Fallback>
        <oleObject progId="Equation.3" shapeId="22537" r:id="rId14"/>
      </mc:Fallback>
    </mc:AlternateContent>
    <mc:AlternateContent xmlns:mc="http://schemas.openxmlformats.org/markup-compatibility/2006">
      <mc:Choice Requires="x14">
        <oleObject progId="Equation.3" shapeId="22538" r:id="rId16">
          <objectPr defaultSize="0" autoPict="0" r:id="rId17">
            <anchor moveWithCells="1">
              <from>
                <xdr:col>1</xdr:col>
                <xdr:colOff>23813</xdr:colOff>
                <xdr:row>15</xdr:row>
                <xdr:rowOff>0</xdr:rowOff>
              </from>
              <to>
                <xdr:col>4</xdr:col>
                <xdr:colOff>576263</xdr:colOff>
                <xdr:row>17</xdr:row>
                <xdr:rowOff>19050</xdr:rowOff>
              </to>
            </anchor>
          </objectPr>
        </oleObject>
      </mc:Choice>
      <mc:Fallback>
        <oleObject progId="Equation.3" shapeId="22538" r:id="rId16"/>
      </mc:Fallback>
    </mc:AlternateContent>
    <mc:AlternateContent xmlns:mc="http://schemas.openxmlformats.org/markup-compatibility/2006">
      <mc:Choice Requires="x14">
        <oleObject progId="Equation.3" shapeId="22539" r:id="rId18">
          <objectPr defaultSize="0" autoPict="0" r:id="rId7">
            <anchor moveWithCells="1">
              <from>
                <xdr:col>1</xdr:col>
                <xdr:colOff>19050</xdr:colOff>
                <xdr:row>26</xdr:row>
                <xdr:rowOff>157163</xdr:rowOff>
              </from>
              <to>
                <xdr:col>4</xdr:col>
                <xdr:colOff>438150</xdr:colOff>
                <xdr:row>29</xdr:row>
                <xdr:rowOff>61913</xdr:rowOff>
              </to>
            </anchor>
          </objectPr>
        </oleObject>
      </mc:Choice>
      <mc:Fallback>
        <oleObject progId="Equation.3" shapeId="22539" r:id="rId18"/>
      </mc:Fallback>
    </mc:AlternateContent>
    <mc:AlternateContent xmlns:mc="http://schemas.openxmlformats.org/markup-compatibility/2006">
      <mc:Choice Requires="x14">
        <oleObject progId="Equation.3" shapeId="22540" r:id="rId19">
          <objectPr defaultSize="0" autoPict="0" r:id="rId20">
            <anchor moveWithCells="1">
              <from>
                <xdr:col>1</xdr:col>
                <xdr:colOff>19050</xdr:colOff>
                <xdr:row>30</xdr:row>
                <xdr:rowOff>147638</xdr:rowOff>
              </from>
              <to>
                <xdr:col>4</xdr:col>
                <xdr:colOff>438150</xdr:colOff>
                <xdr:row>33</xdr:row>
                <xdr:rowOff>57150</xdr:rowOff>
              </to>
            </anchor>
          </objectPr>
        </oleObject>
      </mc:Choice>
      <mc:Fallback>
        <oleObject progId="Equation.3" shapeId="22540" r:id="rId19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workbookViewId="0">
      <selection activeCell="L13" sqref="L13"/>
    </sheetView>
  </sheetViews>
  <sheetFormatPr defaultRowHeight="12.75" x14ac:dyDescent="0.25"/>
  <cols>
    <col min="1" max="1" width="7.33203125" customWidth="1"/>
    <col min="2" max="2" width="10.46484375" customWidth="1"/>
    <col min="3" max="3" width="8.19921875" customWidth="1"/>
    <col min="4" max="4" width="11.19921875" customWidth="1"/>
    <col min="5" max="5" width="9.9296875" customWidth="1"/>
    <col min="7" max="7" width="9.19921875" customWidth="1"/>
    <col min="8" max="8" width="11.9296875" customWidth="1"/>
    <col min="9" max="9" width="4.9296875" customWidth="1"/>
    <col min="10" max="13" width="10.59765625" customWidth="1"/>
  </cols>
  <sheetData>
    <row r="1" spans="1:13" x14ac:dyDescent="0.25">
      <c r="A1" s="54"/>
      <c r="B1" s="101" t="s">
        <v>83</v>
      </c>
      <c r="C1" s="99"/>
      <c r="D1" s="99"/>
      <c r="E1" s="100"/>
      <c r="F1" s="54"/>
      <c r="G1" s="54"/>
      <c r="H1" s="98" t="s">
        <v>11</v>
      </c>
      <c r="I1" s="54"/>
      <c r="J1" s="54"/>
      <c r="K1" s="54"/>
      <c r="L1" s="54"/>
      <c r="M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x14ac:dyDescent="0.25">
      <c r="A3" s="54"/>
      <c r="B3" s="89" t="s">
        <v>99</v>
      </c>
      <c r="C3" s="89"/>
      <c r="D3" s="89"/>
      <c r="E3" s="89"/>
      <c r="F3" s="89"/>
      <c r="G3" s="89"/>
      <c r="H3" s="89"/>
      <c r="I3" s="54"/>
      <c r="J3" s="54"/>
      <c r="K3" s="54"/>
      <c r="L3" s="54"/>
      <c r="M3" s="54"/>
    </row>
    <row r="4" spans="1:13" x14ac:dyDescent="0.25">
      <c r="A4" s="54"/>
      <c r="B4" s="89" t="s">
        <v>100</v>
      </c>
      <c r="C4" s="89"/>
      <c r="D4" s="89"/>
      <c r="E4" s="89"/>
      <c r="F4" s="89"/>
      <c r="G4" s="89"/>
      <c r="H4" s="89"/>
      <c r="I4" s="54"/>
      <c r="J4" s="54"/>
      <c r="K4" s="54"/>
      <c r="L4" s="54"/>
      <c r="M4" s="54"/>
    </row>
    <row r="5" spans="1:13" s="53" customForma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s="53" customFormat="1" x14ac:dyDescent="0.25">
      <c r="A6" s="54"/>
      <c r="B6" s="62" t="s">
        <v>37</v>
      </c>
      <c r="C6" s="32" t="s">
        <v>38</v>
      </c>
      <c r="D6" s="32"/>
      <c r="E6" s="32"/>
      <c r="F6" s="32"/>
      <c r="G6" s="33"/>
      <c r="H6" s="54"/>
      <c r="I6" s="54"/>
      <c r="J6" s="54"/>
      <c r="K6" s="54"/>
      <c r="L6" s="54"/>
      <c r="M6" s="54"/>
    </row>
    <row r="7" spans="1:13" s="53" customFormat="1" x14ac:dyDescent="0.25">
      <c r="A7" s="54"/>
      <c r="B7" s="46"/>
      <c r="C7" s="40"/>
      <c r="D7" s="40"/>
      <c r="E7" s="40"/>
      <c r="F7" s="40"/>
      <c r="G7" s="47"/>
      <c r="H7" s="54"/>
      <c r="I7" s="54"/>
      <c r="J7" s="54"/>
      <c r="K7" s="54"/>
      <c r="L7" s="54"/>
      <c r="M7" s="54"/>
    </row>
    <row r="8" spans="1:13" s="53" customFormat="1" x14ac:dyDescent="0.25">
      <c r="A8" s="54"/>
      <c r="B8" s="46"/>
      <c r="C8" s="40"/>
      <c r="D8" s="40"/>
      <c r="E8" s="40"/>
      <c r="F8" s="40" t="s">
        <v>39</v>
      </c>
      <c r="G8" s="47"/>
      <c r="H8" s="54"/>
      <c r="I8" s="54"/>
      <c r="J8" s="54"/>
      <c r="K8" s="54"/>
      <c r="L8" s="54"/>
      <c r="M8" s="54"/>
    </row>
    <row r="9" spans="1:13" s="53" customFormat="1" x14ac:dyDescent="0.25">
      <c r="A9" s="54"/>
      <c r="B9" s="46" t="s">
        <v>106</v>
      </c>
      <c r="C9" s="40"/>
      <c r="D9" s="40"/>
      <c r="E9" s="40"/>
      <c r="F9" s="40"/>
      <c r="G9" s="47"/>
      <c r="H9" s="54"/>
      <c r="I9" s="54"/>
      <c r="J9" s="54"/>
      <c r="K9" s="54"/>
      <c r="L9" s="54"/>
      <c r="M9" s="54"/>
    </row>
    <row r="10" spans="1:13" s="53" customFormat="1" x14ac:dyDescent="0.25">
      <c r="A10" s="54"/>
      <c r="B10" s="34" t="s">
        <v>107</v>
      </c>
      <c r="C10" s="35"/>
      <c r="D10" s="35"/>
      <c r="E10" s="35"/>
      <c r="F10" s="35"/>
      <c r="G10" s="36"/>
      <c r="H10" s="54"/>
      <c r="I10" s="54"/>
      <c r="J10" s="54"/>
      <c r="K10" s="54"/>
      <c r="L10" s="54"/>
      <c r="M10" s="54"/>
    </row>
    <row r="11" spans="1:13" s="53" customFormat="1" x14ac:dyDescent="0.25">
      <c r="A11" s="54"/>
      <c r="B11" s="54"/>
      <c r="C11" s="54"/>
      <c r="D11" s="54"/>
      <c r="E11" s="54"/>
      <c r="F11" s="54"/>
      <c r="G11" s="54"/>
      <c r="H11" s="54"/>
      <c r="I11" s="54"/>
    </row>
    <row r="12" spans="1:13" s="53" customFormat="1" x14ac:dyDescent="0.25">
      <c r="A12" s="54"/>
      <c r="B12" s="31" t="s">
        <v>108</v>
      </c>
      <c r="C12" s="63" t="s">
        <v>40</v>
      </c>
      <c r="D12" s="32" t="s">
        <v>109</v>
      </c>
      <c r="E12" s="32"/>
      <c r="F12" s="32"/>
      <c r="G12" s="32"/>
      <c r="H12" s="33"/>
      <c r="I12" s="54"/>
    </row>
    <row r="13" spans="1:13" s="53" customFormat="1" x14ac:dyDescent="0.25">
      <c r="A13" s="54"/>
      <c r="B13" s="34" t="s">
        <v>110</v>
      </c>
      <c r="C13" s="35"/>
      <c r="D13" s="35"/>
      <c r="E13" s="35"/>
      <c r="F13" s="35"/>
      <c r="G13" s="35"/>
      <c r="H13" s="36"/>
      <c r="I13" s="54"/>
    </row>
    <row r="14" spans="1:13" s="53" customFormat="1" x14ac:dyDescent="0.25">
      <c r="A14" s="54"/>
      <c r="B14" s="54"/>
      <c r="C14" s="54"/>
      <c r="D14" s="54"/>
      <c r="E14" s="54"/>
      <c r="F14" s="54"/>
      <c r="G14" s="54"/>
      <c r="H14" s="54"/>
      <c r="I14" s="54"/>
    </row>
    <row r="15" spans="1:13" x14ac:dyDescent="0.25">
      <c r="A15" s="54"/>
      <c r="B15" s="84" t="s">
        <v>111</v>
      </c>
      <c r="C15" s="85"/>
      <c r="D15" s="85"/>
      <c r="E15" s="85"/>
      <c r="F15" s="86"/>
      <c r="G15" s="54"/>
      <c r="H15" s="54"/>
      <c r="I15" s="54"/>
    </row>
    <row r="16" spans="1:13" x14ac:dyDescent="0.25">
      <c r="A16" s="54"/>
      <c r="B16" s="58"/>
      <c r="C16" s="59"/>
      <c r="D16" s="59"/>
      <c r="E16" s="59"/>
      <c r="F16" s="60"/>
      <c r="G16" s="54"/>
      <c r="H16" s="54"/>
      <c r="I16" s="54"/>
    </row>
    <row r="17" spans="2:13" x14ac:dyDescent="0.25">
      <c r="B17" t="s">
        <v>41</v>
      </c>
    </row>
    <row r="18" spans="2:13" x14ac:dyDescent="0.25">
      <c r="B18" s="84" t="s">
        <v>112</v>
      </c>
      <c r="C18" s="85"/>
      <c r="D18" s="85"/>
      <c r="E18" s="85"/>
      <c r="F18" s="85"/>
      <c r="G18" s="86"/>
      <c r="J18" s="81" t="s">
        <v>48</v>
      </c>
      <c r="K18" s="87"/>
      <c r="L18" s="87"/>
      <c r="M18" s="82"/>
    </row>
    <row r="19" spans="2:13" x14ac:dyDescent="0.25">
      <c r="B19" s="102" t="s">
        <v>113</v>
      </c>
      <c r="C19" s="103"/>
      <c r="D19" s="103"/>
      <c r="E19" s="55" t="s">
        <v>42</v>
      </c>
      <c r="F19" s="55"/>
      <c r="G19" s="57"/>
      <c r="J19" s="90" t="s">
        <v>44</v>
      </c>
      <c r="K19" s="91"/>
      <c r="L19" s="92"/>
      <c r="M19" s="54"/>
    </row>
    <row r="20" spans="2:13" x14ac:dyDescent="0.25">
      <c r="B20" s="56" t="s">
        <v>114</v>
      </c>
      <c r="C20" s="55"/>
      <c r="D20" s="55"/>
      <c r="E20" s="55"/>
      <c r="F20" s="55"/>
      <c r="G20" s="57"/>
      <c r="J20" s="93" t="s">
        <v>115</v>
      </c>
      <c r="K20" s="89"/>
      <c r="L20" s="94"/>
      <c r="M20" s="54"/>
    </row>
    <row r="21" spans="2:13" x14ac:dyDescent="0.25">
      <c r="B21" s="58" t="s">
        <v>116</v>
      </c>
      <c r="C21" s="59" t="s">
        <v>43</v>
      </c>
      <c r="D21" s="59"/>
      <c r="E21" s="59"/>
      <c r="F21" s="59"/>
      <c r="G21" s="60"/>
      <c r="J21" s="106" t="s">
        <v>46</v>
      </c>
      <c r="K21" s="107"/>
      <c r="L21" s="107"/>
      <c r="M21" s="108"/>
    </row>
    <row r="22" spans="2:13" x14ac:dyDescent="0.25">
      <c r="J22" s="105" t="s">
        <v>117</v>
      </c>
      <c r="K22" s="104"/>
      <c r="L22" s="104"/>
      <c r="M22" s="109"/>
    </row>
    <row r="23" spans="2:13" x14ac:dyDescent="0.25">
      <c r="B23" s="31" t="s">
        <v>118</v>
      </c>
      <c r="C23" s="32"/>
      <c r="D23" s="32"/>
      <c r="E23" s="32"/>
      <c r="F23" s="32"/>
      <c r="G23" s="32"/>
      <c r="H23" s="33"/>
      <c r="J23" s="113" t="s">
        <v>119</v>
      </c>
      <c r="K23" s="104"/>
      <c r="L23" s="104"/>
      <c r="M23" s="109"/>
    </row>
    <row r="24" spans="2:13" x14ac:dyDescent="0.25">
      <c r="B24" s="34" t="s">
        <v>120</v>
      </c>
      <c r="C24" s="35"/>
      <c r="D24" s="35"/>
      <c r="E24" s="35"/>
      <c r="F24" s="35"/>
      <c r="G24" s="35"/>
      <c r="H24" s="36"/>
      <c r="J24" s="105" t="s">
        <v>45</v>
      </c>
      <c r="K24" s="104"/>
      <c r="L24" s="104"/>
      <c r="M24" s="109"/>
    </row>
    <row r="25" spans="2:13" x14ac:dyDescent="0.25">
      <c r="J25" s="110" t="s">
        <v>121</v>
      </c>
      <c r="K25" s="111"/>
      <c r="L25" s="111"/>
      <c r="M25" s="112"/>
    </row>
    <row r="26" spans="2:13" x14ac:dyDescent="0.25">
      <c r="J26" s="90" t="s">
        <v>122</v>
      </c>
      <c r="K26" s="91"/>
      <c r="L26" s="91"/>
      <c r="M26" s="92"/>
    </row>
    <row r="27" spans="2:13" x14ac:dyDescent="0.25">
      <c r="J27" s="95" t="s">
        <v>47</v>
      </c>
      <c r="K27" s="96"/>
      <c r="L27" s="96"/>
      <c r="M27" s="97"/>
    </row>
  </sheetData>
  <phoneticPr fontId="2"/>
  <hyperlinks>
    <hyperlink ref="H1" location="'仕組(10)'!A1" display="戻る"/>
    <hyperlink ref="B6" location="'なぜ(1)'!A1" display="前のページ"/>
    <hyperlink ref="B19:D19" location="'なぜ(2)'!J19" display="このt個はmod ｔで全て異なるので、"/>
    <hyperlink ref="B19" location="'なぜ(2)'!J19" display="このt個はmod ｔで全て異なるので、"/>
    <hyperlink ref="C12" location="'仕組(10)'!A1" display="仕組(10)"/>
  </hyperlinks>
  <pageMargins left="0.75" right="0.75" top="1" bottom="1" header="0.51200000000000001" footer="0.51200000000000001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3561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147638</xdr:rowOff>
              </from>
              <to>
                <xdr:col>4</xdr:col>
                <xdr:colOff>266700</xdr:colOff>
                <xdr:row>8</xdr:row>
                <xdr:rowOff>57150</xdr:rowOff>
              </to>
            </anchor>
          </objectPr>
        </oleObject>
      </mc:Choice>
      <mc:Fallback>
        <oleObject progId="Equation.3" shapeId="23561" r:id="rId4"/>
      </mc:Fallback>
    </mc:AlternateContent>
    <mc:AlternateContent xmlns:mc="http://schemas.openxmlformats.org/markup-compatibility/2006">
      <mc:Choice Requires="x14">
        <oleObject progId="Equation.3" shapeId="23562" r:id="rId6">
          <objectPr defaultSize="0" r:id="rId7">
            <anchor moveWithCells="1">
              <from>
                <xdr:col>2</xdr:col>
                <xdr:colOff>457200</xdr:colOff>
                <xdr:row>15</xdr:row>
                <xdr:rowOff>0</xdr:rowOff>
              </from>
              <to>
                <xdr:col>3</xdr:col>
                <xdr:colOff>595313</xdr:colOff>
                <xdr:row>16</xdr:row>
                <xdr:rowOff>4763</xdr:rowOff>
              </to>
            </anchor>
          </objectPr>
        </oleObject>
      </mc:Choice>
      <mc:Fallback>
        <oleObject progId="Equation.3" shapeId="2356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4"/>
  <sheetViews>
    <sheetView workbookViewId="0">
      <selection activeCell="I30" sqref="I30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59765625" customWidth="1"/>
  </cols>
  <sheetData>
    <row r="1" spans="2:27" x14ac:dyDescent="0.25">
      <c r="C1" t="s">
        <v>2</v>
      </c>
      <c r="D1" t="s">
        <v>3</v>
      </c>
    </row>
    <row r="2" spans="2:27" ht="13.15" thickBot="1" x14ac:dyDescent="0.3"/>
    <row r="3" spans="2:27" ht="13.15" thickBot="1" x14ac:dyDescent="0.3">
      <c r="B3" s="10"/>
      <c r="C3" s="1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</row>
    <row r="4" spans="2:27" x14ac:dyDescent="0.25">
      <c r="B4" s="11">
        <v>0</v>
      </c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2:27" x14ac:dyDescent="0.25">
      <c r="B5" s="12">
        <v>1</v>
      </c>
      <c r="C5" s="2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2:27" x14ac:dyDescent="0.25">
      <c r="B6" s="12">
        <v>2</v>
      </c>
      <c r="C6" s="29"/>
      <c r="D6" s="25"/>
      <c r="E6" s="2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2:27" x14ac:dyDescent="0.25">
      <c r="B7" s="12">
        <v>3</v>
      </c>
      <c r="C7" s="29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2:27" x14ac:dyDescent="0.25">
      <c r="B8" s="13">
        <v>4</v>
      </c>
      <c r="C8" s="29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2:27" x14ac:dyDescent="0.25">
      <c r="B9" s="12">
        <v>5</v>
      </c>
      <c r="C9" s="2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x14ac:dyDescent="0.25">
      <c r="B10" s="12">
        <v>6</v>
      </c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7" x14ac:dyDescent="0.25">
      <c r="B11" s="12">
        <v>7</v>
      </c>
      <c r="C11" s="29"/>
      <c r="D11" s="25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2:27" x14ac:dyDescent="0.25">
      <c r="B12" s="12">
        <v>8</v>
      </c>
      <c r="C12" s="2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x14ac:dyDescent="0.25">
      <c r="B13" s="12">
        <v>9</v>
      </c>
      <c r="C13" s="2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2:27" x14ac:dyDescent="0.25">
      <c r="B14" s="12">
        <v>10</v>
      </c>
      <c r="C14" s="2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x14ac:dyDescent="0.25">
      <c r="B15" s="12">
        <v>11</v>
      </c>
      <c r="C15" s="2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2:27" x14ac:dyDescent="0.25">
      <c r="B16" s="12">
        <v>12</v>
      </c>
      <c r="C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2:27" x14ac:dyDescent="0.25">
      <c r="B17" s="12">
        <v>13</v>
      </c>
      <c r="C17" s="2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ht="13.15" thickBot="1" x14ac:dyDescent="0.3">
      <c r="B18" s="14">
        <v>14</v>
      </c>
      <c r="C18" s="30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20" spans="2:27" x14ac:dyDescent="0.25">
      <c r="E20" s="31" t="s">
        <v>62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2:27" x14ac:dyDescent="0.25">
      <c r="E21" s="34" t="s">
        <v>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2:27" x14ac:dyDescent="0.25">
      <c r="R22" s="9"/>
    </row>
    <row r="23" spans="2:27" ht="6" customHeight="1" x14ac:dyDescent="0.25"/>
    <row r="24" spans="2:27" x14ac:dyDescent="0.25">
      <c r="B24" s="98" t="s">
        <v>50</v>
      </c>
    </row>
  </sheetData>
  <phoneticPr fontId="2"/>
  <hyperlinks>
    <hyperlink ref="B24" location="'仕組(3)'!A1" display="仕組(3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4"/>
  <sheetViews>
    <sheetView workbookViewId="0">
      <selection activeCell="N31" sqref="N31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73046875" customWidth="1"/>
  </cols>
  <sheetData>
    <row r="1" spans="2:27" x14ac:dyDescent="0.25">
      <c r="C1" t="s">
        <v>4</v>
      </c>
      <c r="D1" t="s">
        <v>5</v>
      </c>
    </row>
    <row r="2" spans="2:27" ht="13.15" thickBot="1" x14ac:dyDescent="0.3"/>
    <row r="3" spans="2:27" ht="13.15" thickBot="1" x14ac:dyDescent="0.3">
      <c r="B3" s="10"/>
      <c r="C3" s="1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</row>
    <row r="4" spans="2:27" x14ac:dyDescent="0.25">
      <c r="B4" s="11">
        <v>0</v>
      </c>
      <c r="C4" s="28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2:27" x14ac:dyDescent="0.25">
      <c r="B5" s="12">
        <v>1</v>
      </c>
      <c r="C5" s="2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2:27" x14ac:dyDescent="0.25">
      <c r="B6" s="12">
        <v>2</v>
      </c>
      <c r="C6" s="29"/>
      <c r="D6" s="25"/>
      <c r="E6" s="27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2:27" x14ac:dyDescent="0.25">
      <c r="B7" s="12">
        <v>3</v>
      </c>
      <c r="C7" s="29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2:27" x14ac:dyDescent="0.25">
      <c r="B8" s="13">
        <v>4</v>
      </c>
      <c r="C8" s="29"/>
      <c r="D8" s="25"/>
      <c r="E8" s="27"/>
      <c r="F8" s="25"/>
      <c r="G8" s="41">
        <v>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2:27" x14ac:dyDescent="0.25">
      <c r="B9" s="12">
        <v>5</v>
      </c>
      <c r="C9" s="2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x14ac:dyDescent="0.25">
      <c r="B10" s="12">
        <v>6</v>
      </c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7" x14ac:dyDescent="0.25">
      <c r="B11" s="12">
        <v>7</v>
      </c>
      <c r="C11" s="29"/>
      <c r="D11" s="25"/>
      <c r="E11" s="27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2:27" x14ac:dyDescent="0.25">
      <c r="B12" s="12">
        <v>8</v>
      </c>
      <c r="C12" s="2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x14ac:dyDescent="0.25">
      <c r="B13" s="12">
        <v>9</v>
      </c>
      <c r="C13" s="2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2:27" x14ac:dyDescent="0.25">
      <c r="B14" s="12">
        <v>10</v>
      </c>
      <c r="C14" s="2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x14ac:dyDescent="0.25">
      <c r="B15" s="12">
        <v>11</v>
      </c>
      <c r="C15" s="2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2:27" x14ac:dyDescent="0.25">
      <c r="B16" s="12">
        <v>12</v>
      </c>
      <c r="C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2:27" x14ac:dyDescent="0.25">
      <c r="B17" s="12">
        <v>13</v>
      </c>
      <c r="C17" s="2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ht="13.15" thickBot="1" x14ac:dyDescent="0.3">
      <c r="B18" s="14">
        <v>14</v>
      </c>
      <c r="C18" s="30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20" spans="2:27" x14ac:dyDescent="0.25">
      <c r="E20" s="31" t="s">
        <v>7</v>
      </c>
      <c r="F20" s="32"/>
      <c r="G20" s="32"/>
      <c r="H20" s="32"/>
      <c r="I20" s="32"/>
      <c r="J20" s="32"/>
      <c r="K20" s="32"/>
      <c r="L20" s="32"/>
      <c r="M20" s="32"/>
      <c r="N20" s="33"/>
    </row>
    <row r="21" spans="2:27" x14ac:dyDescent="0.25">
      <c r="E21" s="34" t="s">
        <v>63</v>
      </c>
      <c r="F21" s="35"/>
      <c r="G21" s="35"/>
      <c r="H21" s="35"/>
      <c r="I21" s="35"/>
      <c r="J21" s="35"/>
      <c r="K21" s="35"/>
      <c r="L21" s="35"/>
      <c r="M21" s="35"/>
      <c r="N21" s="36"/>
    </row>
    <row r="22" spans="2:27" x14ac:dyDescent="0.25">
      <c r="R22" s="9"/>
    </row>
    <row r="23" spans="2:27" ht="6" customHeight="1" x14ac:dyDescent="0.25"/>
    <row r="24" spans="2:27" x14ac:dyDescent="0.25">
      <c r="B24" s="98" t="s">
        <v>51</v>
      </c>
    </row>
  </sheetData>
  <phoneticPr fontId="2"/>
  <hyperlinks>
    <hyperlink ref="B24" location="'仕組(4)'!A1" display="仕組(4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workbookViewId="0">
      <selection activeCell="S25" sqref="S25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15" width="3.73046875" customWidth="1"/>
    <col min="16" max="16" width="3.9296875" customWidth="1"/>
    <col min="17" max="27" width="3.73046875" customWidth="1"/>
  </cols>
  <sheetData>
    <row r="1" spans="2:27" x14ac:dyDescent="0.25">
      <c r="C1" t="s">
        <v>2</v>
      </c>
      <c r="D1" t="s">
        <v>3</v>
      </c>
    </row>
    <row r="2" spans="2:27" ht="13.15" thickBot="1" x14ac:dyDescent="0.3"/>
    <row r="3" spans="2:27" ht="13.15" thickBot="1" x14ac:dyDescent="0.3">
      <c r="B3" s="10"/>
      <c r="C3" s="1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</row>
    <row r="4" spans="2:27" x14ac:dyDescent="0.25">
      <c r="B4" s="11">
        <v>0</v>
      </c>
      <c r="C4" s="28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</row>
    <row r="5" spans="2:27" x14ac:dyDescent="0.25">
      <c r="B5" s="12">
        <v>1</v>
      </c>
      <c r="C5" s="29">
        <f>MOD(($B$5^C3), 15)</f>
        <v>1</v>
      </c>
      <c r="D5" s="25">
        <f t="shared" ref="D5:D18" si="0">MOD((B5^$D$3), 15)</f>
        <v>1</v>
      </c>
      <c r="E5" s="25">
        <f t="shared" ref="E5:E18" si="1">MOD((B5^$E$3), 15)</f>
        <v>1</v>
      </c>
      <c r="F5" s="25">
        <f t="shared" ref="F5:F18" si="2">MOD((B5^$F$3), 15)</f>
        <v>1</v>
      </c>
      <c r="G5" s="25">
        <f t="shared" ref="G5:G18" si="3">MOD((B5^$G$3), 15)</f>
        <v>1</v>
      </c>
      <c r="H5" s="25">
        <f t="shared" ref="H5:H18" si="4">MOD((B5^$H$3), 15)</f>
        <v>1</v>
      </c>
      <c r="I5" s="25">
        <f t="shared" ref="I5:I18" si="5">MOD((B5^$I$3), 15)</f>
        <v>1</v>
      </c>
      <c r="J5" s="25">
        <f t="shared" ref="J5:J18" si="6">MOD((B5^$J$3), 15)</f>
        <v>1</v>
      </c>
      <c r="K5" s="25">
        <f t="shared" ref="K5:K18" si="7">B5^$K$3 - 15*INT(B5^$K$3/15)</f>
        <v>1</v>
      </c>
      <c r="L5" s="25">
        <f t="shared" ref="L5:L18" si="8">B5^$L$3 - 15*INT(B5^$L$3/15)</f>
        <v>1</v>
      </c>
      <c r="M5" s="25">
        <f t="shared" ref="M5:M18" si="9">B5^$M$3 - 15*INT(B5^$M$3/15)</f>
        <v>1</v>
      </c>
      <c r="N5" s="25">
        <f t="shared" ref="N5:N18" si="10">B5^$N$3 - 15*INT(B5^$N$3/15)</f>
        <v>1</v>
      </c>
      <c r="O5" s="25">
        <f t="shared" ref="O5:O17" si="11">B5^$O$3 - 15*INT(B5^$O$3/15)</f>
        <v>1</v>
      </c>
      <c r="P5" s="25">
        <v>1</v>
      </c>
      <c r="Q5" s="25">
        <v>1</v>
      </c>
      <c r="R5" s="25">
        <v>1</v>
      </c>
      <c r="S5" s="25">
        <v>1</v>
      </c>
      <c r="T5" s="25">
        <v>1</v>
      </c>
      <c r="U5" s="25">
        <v>1</v>
      </c>
      <c r="V5" s="25">
        <v>1</v>
      </c>
      <c r="W5" s="25">
        <v>1</v>
      </c>
      <c r="X5" s="25">
        <v>1</v>
      </c>
      <c r="Y5" s="25">
        <v>1</v>
      </c>
      <c r="Z5" s="25">
        <v>1</v>
      </c>
      <c r="AA5" s="25">
        <v>1</v>
      </c>
    </row>
    <row r="6" spans="2:27" x14ac:dyDescent="0.25">
      <c r="B6" s="12">
        <v>2</v>
      </c>
      <c r="C6" s="29">
        <f t="shared" ref="C6:C18" si="12">MOD((B6^$C$3), 15)</f>
        <v>2</v>
      </c>
      <c r="D6" s="25">
        <f t="shared" si="0"/>
        <v>4</v>
      </c>
      <c r="E6" s="27">
        <f t="shared" si="1"/>
        <v>8</v>
      </c>
      <c r="F6" s="25">
        <f t="shared" si="2"/>
        <v>1</v>
      </c>
      <c r="G6" s="25">
        <f t="shared" si="3"/>
        <v>2</v>
      </c>
      <c r="H6" s="25">
        <f t="shared" si="4"/>
        <v>4</v>
      </c>
      <c r="I6" s="25">
        <f t="shared" si="5"/>
        <v>8</v>
      </c>
      <c r="J6" s="25">
        <f t="shared" si="6"/>
        <v>1</v>
      </c>
      <c r="K6" s="25">
        <f t="shared" si="7"/>
        <v>2</v>
      </c>
      <c r="L6" s="25">
        <f t="shared" si="8"/>
        <v>4</v>
      </c>
      <c r="M6" s="25">
        <f t="shared" si="9"/>
        <v>8</v>
      </c>
      <c r="N6" s="25">
        <f t="shared" si="10"/>
        <v>1</v>
      </c>
      <c r="O6" s="25">
        <f t="shared" si="11"/>
        <v>2</v>
      </c>
      <c r="P6" s="25">
        <v>4</v>
      </c>
      <c r="Q6" s="25">
        <v>8</v>
      </c>
      <c r="R6" s="25">
        <v>1</v>
      </c>
      <c r="S6" s="25">
        <v>2</v>
      </c>
      <c r="T6" s="25">
        <v>4</v>
      </c>
      <c r="U6" s="25">
        <v>8</v>
      </c>
      <c r="V6" s="25">
        <v>1</v>
      </c>
      <c r="W6" s="25">
        <v>2</v>
      </c>
      <c r="X6" s="25">
        <v>4</v>
      </c>
      <c r="Y6" s="25">
        <v>8</v>
      </c>
      <c r="Z6" s="25">
        <v>1</v>
      </c>
      <c r="AA6" s="25">
        <v>2</v>
      </c>
    </row>
    <row r="7" spans="2:27" x14ac:dyDescent="0.25">
      <c r="B7" s="12">
        <v>3</v>
      </c>
      <c r="C7" s="29">
        <f t="shared" si="12"/>
        <v>3</v>
      </c>
      <c r="D7" s="25">
        <f t="shared" si="0"/>
        <v>9</v>
      </c>
      <c r="E7" s="27">
        <f t="shared" si="1"/>
        <v>12</v>
      </c>
      <c r="F7" s="25">
        <f t="shared" si="2"/>
        <v>6</v>
      </c>
      <c r="G7" s="25">
        <f t="shared" si="3"/>
        <v>3</v>
      </c>
      <c r="H7" s="25">
        <f t="shared" si="4"/>
        <v>9</v>
      </c>
      <c r="I7" s="25">
        <f t="shared" si="5"/>
        <v>12</v>
      </c>
      <c r="J7" s="25">
        <f t="shared" si="6"/>
        <v>6</v>
      </c>
      <c r="K7" s="25">
        <f t="shared" si="7"/>
        <v>3</v>
      </c>
      <c r="L7" s="25">
        <f t="shared" si="8"/>
        <v>9</v>
      </c>
      <c r="M7" s="25">
        <f t="shared" si="9"/>
        <v>12</v>
      </c>
      <c r="N7" s="25">
        <f t="shared" si="10"/>
        <v>6</v>
      </c>
      <c r="O7" s="25">
        <f t="shared" si="11"/>
        <v>3</v>
      </c>
      <c r="P7" s="25">
        <v>9</v>
      </c>
      <c r="Q7" s="25">
        <v>12</v>
      </c>
      <c r="R7" s="25">
        <v>6</v>
      </c>
      <c r="S7" s="25">
        <v>3</v>
      </c>
      <c r="T7" s="25">
        <v>9</v>
      </c>
      <c r="U7" s="25">
        <v>12</v>
      </c>
      <c r="V7" s="25">
        <v>6</v>
      </c>
      <c r="W7" s="25">
        <v>3</v>
      </c>
      <c r="X7" s="25">
        <v>9</v>
      </c>
      <c r="Y7" s="25">
        <v>12</v>
      </c>
      <c r="Z7" s="25">
        <v>6</v>
      </c>
      <c r="AA7" s="25">
        <v>3</v>
      </c>
    </row>
    <row r="8" spans="2:27" x14ac:dyDescent="0.25">
      <c r="B8" s="13">
        <v>4</v>
      </c>
      <c r="C8" s="29">
        <f t="shared" si="12"/>
        <v>4</v>
      </c>
      <c r="D8" s="25">
        <f t="shared" si="0"/>
        <v>1</v>
      </c>
      <c r="E8" s="27">
        <f t="shared" si="1"/>
        <v>4</v>
      </c>
      <c r="F8" s="25">
        <f t="shared" si="2"/>
        <v>1</v>
      </c>
      <c r="G8" s="25">
        <f t="shared" si="3"/>
        <v>4</v>
      </c>
      <c r="H8" s="25">
        <f t="shared" si="4"/>
        <v>1</v>
      </c>
      <c r="I8" s="25">
        <f t="shared" si="5"/>
        <v>4</v>
      </c>
      <c r="J8" s="25">
        <f t="shared" si="6"/>
        <v>1</v>
      </c>
      <c r="K8" s="25">
        <f t="shared" si="7"/>
        <v>4</v>
      </c>
      <c r="L8" s="25">
        <f t="shared" si="8"/>
        <v>1</v>
      </c>
      <c r="M8" s="25">
        <f t="shared" si="9"/>
        <v>4</v>
      </c>
      <c r="N8" s="25">
        <f t="shared" si="10"/>
        <v>1</v>
      </c>
      <c r="O8" s="25">
        <f t="shared" si="11"/>
        <v>4</v>
      </c>
      <c r="P8" s="25">
        <v>1</v>
      </c>
      <c r="Q8" s="25">
        <v>4</v>
      </c>
      <c r="R8" s="25">
        <v>1</v>
      </c>
      <c r="S8" s="25">
        <v>4</v>
      </c>
      <c r="T8" s="25">
        <v>1</v>
      </c>
      <c r="U8" s="25">
        <v>4</v>
      </c>
      <c r="V8" s="25">
        <v>1</v>
      </c>
      <c r="W8" s="25">
        <v>4</v>
      </c>
      <c r="X8" s="25">
        <v>1</v>
      </c>
      <c r="Y8" s="25">
        <v>4</v>
      </c>
      <c r="Z8" s="25">
        <v>1</v>
      </c>
      <c r="AA8" s="25">
        <v>4</v>
      </c>
    </row>
    <row r="9" spans="2:27" x14ac:dyDescent="0.25">
      <c r="B9" s="12">
        <v>5</v>
      </c>
      <c r="C9" s="29">
        <f t="shared" si="12"/>
        <v>5</v>
      </c>
      <c r="D9" s="25">
        <f t="shared" si="0"/>
        <v>10</v>
      </c>
      <c r="E9" s="25">
        <f t="shared" si="1"/>
        <v>5</v>
      </c>
      <c r="F9" s="25">
        <f t="shared" si="2"/>
        <v>10</v>
      </c>
      <c r="G9" s="25">
        <f t="shared" si="3"/>
        <v>5</v>
      </c>
      <c r="H9" s="25">
        <f t="shared" si="4"/>
        <v>10</v>
      </c>
      <c r="I9" s="25">
        <f t="shared" si="5"/>
        <v>5</v>
      </c>
      <c r="J9" s="25">
        <f t="shared" si="6"/>
        <v>10</v>
      </c>
      <c r="K9" s="25">
        <f t="shared" si="7"/>
        <v>5</v>
      </c>
      <c r="L9" s="25">
        <f t="shared" si="8"/>
        <v>10</v>
      </c>
      <c r="M9" s="25">
        <f t="shared" si="9"/>
        <v>5</v>
      </c>
      <c r="N9" s="25">
        <f t="shared" si="10"/>
        <v>10</v>
      </c>
      <c r="O9" s="25">
        <f t="shared" si="11"/>
        <v>5</v>
      </c>
      <c r="P9" s="25">
        <v>10</v>
      </c>
      <c r="Q9" s="25">
        <v>5</v>
      </c>
      <c r="R9" s="25">
        <v>10</v>
      </c>
      <c r="S9" s="25">
        <v>5</v>
      </c>
      <c r="T9" s="25">
        <v>10</v>
      </c>
      <c r="U9" s="25">
        <v>5</v>
      </c>
      <c r="V9" s="25">
        <v>10</v>
      </c>
      <c r="W9" s="25">
        <v>5</v>
      </c>
      <c r="X9" s="25">
        <v>10</v>
      </c>
      <c r="Y9" s="25">
        <v>5</v>
      </c>
      <c r="Z9" s="25">
        <v>10</v>
      </c>
      <c r="AA9" s="25">
        <v>5</v>
      </c>
    </row>
    <row r="10" spans="2:27" x14ac:dyDescent="0.25">
      <c r="B10" s="12">
        <v>6</v>
      </c>
      <c r="C10" s="29">
        <f t="shared" si="12"/>
        <v>6</v>
      </c>
      <c r="D10" s="25">
        <f t="shared" si="0"/>
        <v>6</v>
      </c>
      <c r="E10" s="25">
        <f t="shared" si="1"/>
        <v>6</v>
      </c>
      <c r="F10" s="25">
        <f t="shared" si="2"/>
        <v>6</v>
      </c>
      <c r="G10" s="25">
        <f t="shared" si="3"/>
        <v>6</v>
      </c>
      <c r="H10" s="25">
        <f t="shared" si="4"/>
        <v>6</v>
      </c>
      <c r="I10" s="25">
        <f t="shared" si="5"/>
        <v>6</v>
      </c>
      <c r="J10" s="25">
        <f t="shared" si="6"/>
        <v>6</v>
      </c>
      <c r="K10" s="25">
        <f t="shared" si="7"/>
        <v>6</v>
      </c>
      <c r="L10" s="25">
        <f t="shared" si="8"/>
        <v>6</v>
      </c>
      <c r="M10" s="25">
        <f t="shared" si="9"/>
        <v>6</v>
      </c>
      <c r="N10" s="25">
        <f t="shared" si="10"/>
        <v>6</v>
      </c>
      <c r="O10" s="25">
        <f t="shared" si="11"/>
        <v>6</v>
      </c>
      <c r="P10" s="25">
        <v>6</v>
      </c>
      <c r="Q10" s="25">
        <v>6</v>
      </c>
      <c r="R10" s="25">
        <v>6</v>
      </c>
      <c r="S10" s="25">
        <v>6</v>
      </c>
      <c r="T10" s="25">
        <v>6</v>
      </c>
      <c r="U10" s="25">
        <v>6</v>
      </c>
      <c r="V10" s="25">
        <v>6</v>
      </c>
      <c r="W10" s="25">
        <v>6</v>
      </c>
      <c r="X10" s="25">
        <v>6</v>
      </c>
      <c r="Y10" s="25">
        <v>6</v>
      </c>
      <c r="Z10" s="25">
        <v>6</v>
      </c>
      <c r="AA10" s="25">
        <v>6</v>
      </c>
    </row>
    <row r="11" spans="2:27" x14ac:dyDescent="0.25">
      <c r="B11" s="12">
        <v>7</v>
      </c>
      <c r="C11" s="29">
        <f t="shared" si="12"/>
        <v>7</v>
      </c>
      <c r="D11" s="25">
        <f t="shared" si="0"/>
        <v>4</v>
      </c>
      <c r="E11" s="27">
        <f t="shared" si="1"/>
        <v>13</v>
      </c>
      <c r="F11" s="25">
        <f t="shared" si="2"/>
        <v>1</v>
      </c>
      <c r="G11" s="25">
        <f t="shared" si="3"/>
        <v>7</v>
      </c>
      <c r="H11" s="25">
        <f t="shared" si="4"/>
        <v>4</v>
      </c>
      <c r="I11" s="25">
        <f t="shared" si="5"/>
        <v>13</v>
      </c>
      <c r="J11" s="25">
        <f t="shared" si="6"/>
        <v>1</v>
      </c>
      <c r="K11" s="25">
        <f t="shared" si="7"/>
        <v>7</v>
      </c>
      <c r="L11" s="25">
        <f t="shared" si="8"/>
        <v>4</v>
      </c>
      <c r="M11" s="25">
        <f t="shared" si="9"/>
        <v>13</v>
      </c>
      <c r="N11" s="25">
        <f t="shared" si="10"/>
        <v>1</v>
      </c>
      <c r="O11" s="25">
        <f t="shared" si="11"/>
        <v>7</v>
      </c>
      <c r="P11" s="25">
        <v>4</v>
      </c>
      <c r="Q11" s="25">
        <v>13</v>
      </c>
      <c r="R11" s="25">
        <v>1</v>
      </c>
      <c r="S11" s="25">
        <v>7</v>
      </c>
      <c r="T11" s="25">
        <v>4</v>
      </c>
      <c r="U11" s="25">
        <v>13</v>
      </c>
      <c r="V11" s="25">
        <v>1</v>
      </c>
      <c r="W11" s="25">
        <v>7</v>
      </c>
      <c r="X11" s="25">
        <v>4</v>
      </c>
      <c r="Y11" s="25">
        <v>13</v>
      </c>
      <c r="Z11" s="25">
        <v>1</v>
      </c>
      <c r="AA11" s="25">
        <v>7</v>
      </c>
    </row>
    <row r="12" spans="2:27" x14ac:dyDescent="0.25">
      <c r="B12" s="12">
        <v>8</v>
      </c>
      <c r="C12" s="29">
        <f t="shared" si="12"/>
        <v>8</v>
      </c>
      <c r="D12" s="25">
        <f t="shared" si="0"/>
        <v>4</v>
      </c>
      <c r="E12" s="25">
        <f t="shared" si="1"/>
        <v>2</v>
      </c>
      <c r="F12" s="25">
        <f t="shared" si="2"/>
        <v>1</v>
      </c>
      <c r="G12" s="25">
        <f t="shared" si="3"/>
        <v>8</v>
      </c>
      <c r="H12" s="25">
        <f t="shared" si="4"/>
        <v>4</v>
      </c>
      <c r="I12" s="25">
        <f t="shared" si="5"/>
        <v>2</v>
      </c>
      <c r="J12" s="25">
        <f t="shared" si="6"/>
        <v>1</v>
      </c>
      <c r="K12" s="25">
        <f t="shared" si="7"/>
        <v>8</v>
      </c>
      <c r="L12" s="25">
        <f t="shared" si="8"/>
        <v>4</v>
      </c>
      <c r="M12" s="25">
        <f t="shared" si="9"/>
        <v>2</v>
      </c>
      <c r="N12" s="25">
        <f t="shared" si="10"/>
        <v>1</v>
      </c>
      <c r="O12" s="25">
        <f t="shared" si="11"/>
        <v>8</v>
      </c>
      <c r="P12" s="25">
        <v>4</v>
      </c>
      <c r="Q12" s="25">
        <v>2</v>
      </c>
      <c r="R12" s="25">
        <v>1</v>
      </c>
      <c r="S12" s="25">
        <v>8</v>
      </c>
      <c r="T12" s="25">
        <v>4</v>
      </c>
      <c r="U12" s="25">
        <v>2</v>
      </c>
      <c r="V12" s="25">
        <v>1</v>
      </c>
      <c r="W12" s="25">
        <v>8</v>
      </c>
      <c r="X12" s="25">
        <v>4</v>
      </c>
      <c r="Y12" s="25">
        <v>2</v>
      </c>
      <c r="Z12" s="25">
        <v>1</v>
      </c>
      <c r="AA12" s="25">
        <v>8</v>
      </c>
    </row>
    <row r="13" spans="2:27" x14ac:dyDescent="0.25">
      <c r="B13" s="12">
        <v>9</v>
      </c>
      <c r="C13" s="29">
        <f t="shared" si="12"/>
        <v>9</v>
      </c>
      <c r="D13" s="25">
        <f t="shared" si="0"/>
        <v>6</v>
      </c>
      <c r="E13" s="25">
        <f t="shared" si="1"/>
        <v>9</v>
      </c>
      <c r="F13" s="25">
        <f t="shared" si="2"/>
        <v>6</v>
      </c>
      <c r="G13" s="25">
        <f t="shared" si="3"/>
        <v>9</v>
      </c>
      <c r="H13" s="25">
        <f t="shared" si="4"/>
        <v>6</v>
      </c>
      <c r="I13" s="25">
        <f t="shared" si="5"/>
        <v>9</v>
      </c>
      <c r="J13" s="25">
        <f t="shared" si="6"/>
        <v>6</v>
      </c>
      <c r="K13" s="25">
        <f t="shared" si="7"/>
        <v>9</v>
      </c>
      <c r="L13" s="25">
        <f t="shared" si="8"/>
        <v>6</v>
      </c>
      <c r="M13" s="25">
        <f t="shared" si="9"/>
        <v>9</v>
      </c>
      <c r="N13" s="25">
        <f t="shared" si="10"/>
        <v>6</v>
      </c>
      <c r="O13" s="25">
        <f t="shared" si="11"/>
        <v>9</v>
      </c>
      <c r="P13" s="25">
        <v>6</v>
      </c>
      <c r="Q13" s="25">
        <v>9</v>
      </c>
      <c r="R13" s="25">
        <v>6</v>
      </c>
      <c r="S13" s="25">
        <v>9</v>
      </c>
      <c r="T13" s="25">
        <v>6</v>
      </c>
      <c r="U13" s="25">
        <v>9</v>
      </c>
      <c r="V13" s="25">
        <v>6</v>
      </c>
      <c r="W13" s="25">
        <v>9</v>
      </c>
      <c r="X13" s="25">
        <v>6</v>
      </c>
      <c r="Y13" s="25">
        <v>9</v>
      </c>
      <c r="Z13" s="25">
        <v>6</v>
      </c>
      <c r="AA13" s="25">
        <v>9</v>
      </c>
    </row>
    <row r="14" spans="2:27" x14ac:dyDescent="0.25">
      <c r="B14" s="12">
        <v>10</v>
      </c>
      <c r="C14" s="29">
        <f t="shared" si="12"/>
        <v>10</v>
      </c>
      <c r="D14" s="25">
        <f t="shared" si="0"/>
        <v>10</v>
      </c>
      <c r="E14" s="25">
        <f t="shared" si="1"/>
        <v>10</v>
      </c>
      <c r="F14" s="25">
        <f t="shared" si="2"/>
        <v>10</v>
      </c>
      <c r="G14" s="25">
        <f t="shared" si="3"/>
        <v>10</v>
      </c>
      <c r="H14" s="25">
        <f t="shared" si="4"/>
        <v>10</v>
      </c>
      <c r="I14" s="25">
        <f t="shared" si="5"/>
        <v>10</v>
      </c>
      <c r="J14" s="25">
        <f t="shared" si="6"/>
        <v>10</v>
      </c>
      <c r="K14" s="25">
        <f t="shared" si="7"/>
        <v>10</v>
      </c>
      <c r="L14" s="25">
        <f t="shared" si="8"/>
        <v>10</v>
      </c>
      <c r="M14" s="25">
        <f t="shared" si="9"/>
        <v>10</v>
      </c>
      <c r="N14" s="25">
        <f t="shared" si="10"/>
        <v>10</v>
      </c>
      <c r="O14" s="25">
        <f t="shared" si="11"/>
        <v>10</v>
      </c>
      <c r="P14" s="25">
        <v>10</v>
      </c>
      <c r="Q14" s="25">
        <v>10</v>
      </c>
      <c r="R14" s="25">
        <v>10</v>
      </c>
      <c r="S14" s="25">
        <v>10</v>
      </c>
      <c r="T14" s="25">
        <v>10</v>
      </c>
      <c r="U14" s="25">
        <v>10</v>
      </c>
      <c r="V14" s="25">
        <v>10</v>
      </c>
      <c r="W14" s="25">
        <v>10</v>
      </c>
      <c r="X14" s="25">
        <v>10</v>
      </c>
      <c r="Y14" s="25">
        <v>10</v>
      </c>
      <c r="Z14" s="25">
        <v>10</v>
      </c>
      <c r="AA14" s="25">
        <v>10</v>
      </c>
    </row>
    <row r="15" spans="2:27" x14ac:dyDescent="0.25">
      <c r="B15" s="12">
        <v>11</v>
      </c>
      <c r="C15" s="29">
        <f t="shared" si="12"/>
        <v>11</v>
      </c>
      <c r="D15" s="25">
        <f t="shared" si="0"/>
        <v>1</v>
      </c>
      <c r="E15" s="25">
        <f t="shared" si="1"/>
        <v>11</v>
      </c>
      <c r="F15" s="25">
        <f t="shared" si="2"/>
        <v>1</v>
      </c>
      <c r="G15" s="25">
        <f t="shared" si="3"/>
        <v>11</v>
      </c>
      <c r="H15" s="25">
        <f t="shared" si="4"/>
        <v>1</v>
      </c>
      <c r="I15" s="25">
        <f t="shared" si="5"/>
        <v>11</v>
      </c>
      <c r="J15" s="25">
        <f t="shared" si="6"/>
        <v>1</v>
      </c>
      <c r="K15" s="25">
        <f t="shared" si="7"/>
        <v>11</v>
      </c>
      <c r="L15" s="25">
        <f t="shared" si="8"/>
        <v>1</v>
      </c>
      <c r="M15" s="25">
        <f t="shared" si="9"/>
        <v>11</v>
      </c>
      <c r="N15" s="25">
        <f t="shared" si="10"/>
        <v>1</v>
      </c>
      <c r="O15" s="25">
        <f t="shared" si="11"/>
        <v>11</v>
      </c>
      <c r="P15" s="25">
        <v>1</v>
      </c>
      <c r="Q15" s="25">
        <v>11</v>
      </c>
      <c r="R15" s="25">
        <v>1</v>
      </c>
      <c r="S15" s="25">
        <v>11</v>
      </c>
      <c r="T15" s="25">
        <v>1</v>
      </c>
      <c r="U15" s="25">
        <v>11</v>
      </c>
      <c r="V15" s="25">
        <v>1</v>
      </c>
      <c r="W15" s="25">
        <v>11</v>
      </c>
      <c r="X15" s="25">
        <v>1</v>
      </c>
      <c r="Y15" s="25">
        <v>11</v>
      </c>
      <c r="Z15" s="25">
        <v>1</v>
      </c>
      <c r="AA15" s="25">
        <v>11</v>
      </c>
    </row>
    <row r="16" spans="2:27" x14ac:dyDescent="0.25">
      <c r="B16" s="12">
        <v>12</v>
      </c>
      <c r="C16" s="29">
        <f t="shared" si="12"/>
        <v>12</v>
      </c>
      <c r="D16" s="25">
        <f t="shared" si="0"/>
        <v>9</v>
      </c>
      <c r="E16" s="25">
        <f t="shared" si="1"/>
        <v>3</v>
      </c>
      <c r="F16" s="25">
        <f t="shared" si="2"/>
        <v>6</v>
      </c>
      <c r="G16" s="25">
        <f t="shared" si="3"/>
        <v>12</v>
      </c>
      <c r="H16" s="25">
        <f t="shared" si="4"/>
        <v>9</v>
      </c>
      <c r="I16" s="25">
        <f t="shared" si="5"/>
        <v>3</v>
      </c>
      <c r="J16" s="25">
        <f t="shared" si="6"/>
        <v>6</v>
      </c>
      <c r="K16" s="25">
        <f t="shared" si="7"/>
        <v>12</v>
      </c>
      <c r="L16" s="25">
        <f t="shared" si="8"/>
        <v>9</v>
      </c>
      <c r="M16" s="25">
        <f t="shared" si="9"/>
        <v>3</v>
      </c>
      <c r="N16" s="25">
        <f t="shared" si="10"/>
        <v>6</v>
      </c>
      <c r="O16" s="25">
        <f t="shared" si="11"/>
        <v>12</v>
      </c>
      <c r="P16" s="25">
        <v>9</v>
      </c>
      <c r="Q16" s="25">
        <v>3</v>
      </c>
      <c r="R16" s="25">
        <v>6</v>
      </c>
      <c r="S16" s="25">
        <v>12</v>
      </c>
      <c r="T16" s="25">
        <v>9</v>
      </c>
      <c r="U16" s="25">
        <v>3</v>
      </c>
      <c r="V16" s="25">
        <v>6</v>
      </c>
      <c r="W16" s="25">
        <v>12</v>
      </c>
      <c r="X16" s="25">
        <v>9</v>
      </c>
      <c r="Y16" s="25">
        <v>3</v>
      </c>
      <c r="Z16" s="25">
        <v>6</v>
      </c>
      <c r="AA16" s="25">
        <v>12</v>
      </c>
    </row>
    <row r="17" spans="2:27" x14ac:dyDescent="0.25">
      <c r="B17" s="12">
        <v>13</v>
      </c>
      <c r="C17" s="29">
        <f t="shared" si="12"/>
        <v>13</v>
      </c>
      <c r="D17" s="25">
        <f t="shared" si="0"/>
        <v>4</v>
      </c>
      <c r="E17" s="25">
        <f t="shared" si="1"/>
        <v>7</v>
      </c>
      <c r="F17" s="25">
        <f t="shared" si="2"/>
        <v>1</v>
      </c>
      <c r="G17" s="25">
        <f t="shared" si="3"/>
        <v>13</v>
      </c>
      <c r="H17" s="25">
        <f t="shared" si="4"/>
        <v>4</v>
      </c>
      <c r="I17" s="25">
        <f t="shared" si="5"/>
        <v>7</v>
      </c>
      <c r="J17" s="25">
        <f t="shared" si="6"/>
        <v>1</v>
      </c>
      <c r="K17" s="25">
        <f t="shared" si="7"/>
        <v>13</v>
      </c>
      <c r="L17" s="25">
        <f t="shared" si="8"/>
        <v>4</v>
      </c>
      <c r="M17" s="25">
        <f t="shared" si="9"/>
        <v>7</v>
      </c>
      <c r="N17" s="25">
        <f t="shared" si="10"/>
        <v>1</v>
      </c>
      <c r="O17" s="25">
        <f t="shared" si="11"/>
        <v>13</v>
      </c>
      <c r="P17" s="25">
        <v>4</v>
      </c>
      <c r="Q17" s="25">
        <v>7</v>
      </c>
      <c r="R17" s="25">
        <v>1</v>
      </c>
      <c r="S17" s="25">
        <v>13</v>
      </c>
      <c r="T17" s="25">
        <v>4</v>
      </c>
      <c r="U17" s="25">
        <v>7</v>
      </c>
      <c r="V17" s="25">
        <v>1</v>
      </c>
      <c r="W17" s="25">
        <v>13</v>
      </c>
      <c r="X17" s="25">
        <v>4</v>
      </c>
      <c r="Y17" s="25">
        <v>7</v>
      </c>
      <c r="Z17" s="25">
        <v>1</v>
      </c>
      <c r="AA17" s="25">
        <v>13</v>
      </c>
    </row>
    <row r="18" spans="2:27" ht="13.15" thickBot="1" x14ac:dyDescent="0.3">
      <c r="B18" s="14">
        <v>14</v>
      </c>
      <c r="C18" s="30">
        <f t="shared" si="12"/>
        <v>14</v>
      </c>
      <c r="D18" s="26">
        <f t="shared" si="0"/>
        <v>1</v>
      </c>
      <c r="E18" s="26">
        <f t="shared" si="1"/>
        <v>14</v>
      </c>
      <c r="F18" s="26">
        <f t="shared" si="2"/>
        <v>1</v>
      </c>
      <c r="G18" s="26">
        <f t="shared" si="3"/>
        <v>14</v>
      </c>
      <c r="H18" s="26">
        <f t="shared" si="4"/>
        <v>1</v>
      </c>
      <c r="I18" s="26">
        <f t="shared" si="5"/>
        <v>14</v>
      </c>
      <c r="J18" s="26">
        <f t="shared" si="6"/>
        <v>1</v>
      </c>
      <c r="K18" s="26">
        <f t="shared" si="7"/>
        <v>14</v>
      </c>
      <c r="L18" s="26">
        <f t="shared" si="8"/>
        <v>1</v>
      </c>
      <c r="M18" s="26">
        <f t="shared" si="9"/>
        <v>14</v>
      </c>
      <c r="N18" s="26">
        <f t="shared" si="10"/>
        <v>1</v>
      </c>
      <c r="O18" s="26">
        <f>$B$18^O3 - 15*INT($B$18^O3/15)</f>
        <v>14</v>
      </c>
      <c r="P18" s="26">
        <v>1</v>
      </c>
      <c r="Q18" s="26">
        <v>14</v>
      </c>
      <c r="R18" s="26">
        <v>1</v>
      </c>
      <c r="S18" s="26">
        <v>14</v>
      </c>
      <c r="T18" s="26">
        <v>1</v>
      </c>
      <c r="U18" s="26">
        <v>14</v>
      </c>
      <c r="V18" s="26">
        <v>1</v>
      </c>
      <c r="W18" s="26">
        <v>14</v>
      </c>
      <c r="X18" s="26">
        <v>1</v>
      </c>
      <c r="Y18" s="26">
        <v>14</v>
      </c>
      <c r="Z18" s="26">
        <v>1</v>
      </c>
      <c r="AA18" s="26">
        <v>14</v>
      </c>
    </row>
    <row r="20" spans="2:27" x14ac:dyDescent="0.25">
      <c r="F20" s="31" t="s">
        <v>12</v>
      </c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27" x14ac:dyDescent="0.25">
      <c r="F21" s="46" t="s">
        <v>64</v>
      </c>
      <c r="G21" s="40"/>
      <c r="H21" s="40"/>
      <c r="I21" s="40"/>
      <c r="J21" s="40"/>
      <c r="K21" s="40"/>
      <c r="L21" s="40"/>
      <c r="M21" s="40"/>
      <c r="N21" s="40"/>
      <c r="O21" s="40"/>
      <c r="P21" s="47"/>
    </row>
    <row r="22" spans="2:27" x14ac:dyDescent="0.25">
      <c r="F22" s="34" t="s">
        <v>8</v>
      </c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2:27" x14ac:dyDescent="0.25">
      <c r="R23" s="9"/>
    </row>
    <row r="24" spans="2:27" ht="6" customHeight="1" x14ac:dyDescent="0.25"/>
    <row r="25" spans="2:27" x14ac:dyDescent="0.25">
      <c r="B25" s="98" t="s">
        <v>52</v>
      </c>
    </row>
  </sheetData>
  <phoneticPr fontId="2"/>
  <hyperlinks>
    <hyperlink ref="B25" location="'仕組(5)'!A1" display="仕組(5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workbookViewId="0">
      <selection activeCell="E1" sqref="E1:AA1048576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73046875" customWidth="1"/>
  </cols>
  <sheetData>
    <row r="1" spans="2:27" x14ac:dyDescent="0.25">
      <c r="C1" t="s">
        <v>2</v>
      </c>
      <c r="D1" t="s">
        <v>3</v>
      </c>
    </row>
    <row r="2" spans="2:27" ht="13.15" thickBot="1" x14ac:dyDescent="0.3"/>
    <row r="3" spans="2:27" ht="13.15" thickBot="1" x14ac:dyDescent="0.3">
      <c r="B3" s="10"/>
      <c r="C3" s="15">
        <v>1</v>
      </c>
      <c r="D3" s="49">
        <v>2</v>
      </c>
      <c r="E3" s="2">
        <v>3</v>
      </c>
      <c r="F3" s="49">
        <v>4</v>
      </c>
      <c r="G3" s="5">
        <v>5</v>
      </c>
      <c r="H3" s="49">
        <v>6</v>
      </c>
      <c r="I3" s="42">
        <v>7</v>
      </c>
      <c r="J3" s="49">
        <v>8</v>
      </c>
      <c r="K3" s="5">
        <v>9</v>
      </c>
      <c r="L3" s="49">
        <v>10</v>
      </c>
      <c r="M3" s="2">
        <v>11</v>
      </c>
      <c r="N3" s="49">
        <v>12</v>
      </c>
      <c r="O3" s="5">
        <v>13</v>
      </c>
      <c r="P3" s="49">
        <v>14</v>
      </c>
      <c r="Q3" s="23">
        <v>15</v>
      </c>
      <c r="R3" s="49">
        <v>16</v>
      </c>
      <c r="S3" s="5">
        <v>17</v>
      </c>
      <c r="T3" s="49">
        <v>18</v>
      </c>
      <c r="U3" s="23">
        <v>19</v>
      </c>
      <c r="V3" s="49">
        <v>20</v>
      </c>
      <c r="W3" s="5">
        <v>21</v>
      </c>
      <c r="X3" s="49">
        <v>22</v>
      </c>
      <c r="Y3" s="23">
        <v>23</v>
      </c>
      <c r="Z3" s="49">
        <v>24</v>
      </c>
      <c r="AA3" s="5">
        <v>25</v>
      </c>
    </row>
    <row r="4" spans="2:27" x14ac:dyDescent="0.25">
      <c r="B4" s="11">
        <v>0</v>
      </c>
      <c r="C4" s="16">
        <v>0</v>
      </c>
      <c r="D4" s="50">
        <v>0</v>
      </c>
      <c r="E4" s="3">
        <v>0</v>
      </c>
      <c r="F4" s="50">
        <v>0</v>
      </c>
      <c r="G4" s="6">
        <v>0</v>
      </c>
      <c r="H4" s="50">
        <v>0</v>
      </c>
      <c r="I4" s="43">
        <v>0</v>
      </c>
      <c r="J4" s="50">
        <v>0</v>
      </c>
      <c r="K4" s="6">
        <v>0</v>
      </c>
      <c r="L4" s="50">
        <v>0</v>
      </c>
      <c r="M4" s="3">
        <v>0</v>
      </c>
      <c r="N4" s="50">
        <v>0</v>
      </c>
      <c r="O4" s="6">
        <v>0</v>
      </c>
      <c r="P4" s="50">
        <v>0</v>
      </c>
      <c r="Q4" s="3">
        <v>0</v>
      </c>
      <c r="R4" s="50">
        <v>0</v>
      </c>
      <c r="S4" s="6">
        <v>0</v>
      </c>
      <c r="T4" s="50">
        <v>0</v>
      </c>
      <c r="U4" s="3">
        <v>0</v>
      </c>
      <c r="V4" s="50">
        <v>0</v>
      </c>
      <c r="W4" s="6">
        <v>0</v>
      </c>
      <c r="X4" s="50">
        <v>0</v>
      </c>
      <c r="Y4" s="3">
        <v>0</v>
      </c>
      <c r="Z4" s="5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51">
        <f t="shared" ref="D5:D18" si="0">MOD((B5^$D$3), 15)</f>
        <v>1</v>
      </c>
      <c r="E5" s="1">
        <f t="shared" ref="E5:E18" si="1">MOD((B5^$E$3), 15)</f>
        <v>1</v>
      </c>
      <c r="F5" s="51">
        <f t="shared" ref="F5:F18" si="2">MOD((B5^$F$3), 15)</f>
        <v>1</v>
      </c>
      <c r="G5" s="7">
        <f t="shared" ref="G5:G18" si="3">MOD((B5^$G$3), 15)</f>
        <v>1</v>
      </c>
      <c r="H5" s="51">
        <f t="shared" ref="H5:H18" si="4">MOD((B5^$H$3), 15)</f>
        <v>1</v>
      </c>
      <c r="I5" s="44">
        <f t="shared" ref="I5:I18" si="5">MOD((B5^$I$3), 15)</f>
        <v>1</v>
      </c>
      <c r="J5" s="51">
        <f t="shared" ref="J5:J18" si="6">MOD((B5^$J$3), 15)</f>
        <v>1</v>
      </c>
      <c r="K5" s="7">
        <f t="shared" ref="K5:K18" si="7">B5^$K$3 - 15*INT(B5^$K$3/15)</f>
        <v>1</v>
      </c>
      <c r="L5" s="51">
        <f t="shared" ref="L5:L18" si="8">B5^$L$3 - 15*INT(B5^$L$3/15)</f>
        <v>1</v>
      </c>
      <c r="M5" s="1">
        <f t="shared" ref="M5:M18" si="9">B5^$M$3 - 15*INT(B5^$M$3/15)</f>
        <v>1</v>
      </c>
      <c r="N5" s="51">
        <f t="shared" ref="N5:N18" si="10">B5^$N$3 - 15*INT(B5^$N$3/15)</f>
        <v>1</v>
      </c>
      <c r="O5" s="7">
        <f t="shared" ref="O5:O17" si="11">B5^$O$3 - 15*INT(B5^$O$3/15)</f>
        <v>1</v>
      </c>
      <c r="P5" s="51">
        <v>1</v>
      </c>
      <c r="Q5" s="1">
        <v>1</v>
      </c>
      <c r="R5" s="51">
        <v>1</v>
      </c>
      <c r="S5" s="7">
        <v>1</v>
      </c>
      <c r="T5" s="51">
        <v>1</v>
      </c>
      <c r="U5" s="1">
        <v>1</v>
      </c>
      <c r="V5" s="51">
        <v>1</v>
      </c>
      <c r="W5" s="7">
        <v>1</v>
      </c>
      <c r="X5" s="51">
        <v>1</v>
      </c>
      <c r="Y5" s="1">
        <v>1</v>
      </c>
      <c r="Z5" s="5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51">
        <f t="shared" si="0"/>
        <v>4</v>
      </c>
      <c r="E6" s="27">
        <f t="shared" si="1"/>
        <v>8</v>
      </c>
      <c r="F6" s="51">
        <f t="shared" si="2"/>
        <v>1</v>
      </c>
      <c r="G6" s="7">
        <f t="shared" si="3"/>
        <v>2</v>
      </c>
      <c r="H6" s="51">
        <f t="shared" si="4"/>
        <v>4</v>
      </c>
      <c r="I6" s="44">
        <f t="shared" si="5"/>
        <v>8</v>
      </c>
      <c r="J6" s="51">
        <f t="shared" si="6"/>
        <v>1</v>
      </c>
      <c r="K6" s="7">
        <f t="shared" si="7"/>
        <v>2</v>
      </c>
      <c r="L6" s="51">
        <f t="shared" si="8"/>
        <v>4</v>
      </c>
      <c r="M6" s="1">
        <f t="shared" si="9"/>
        <v>8</v>
      </c>
      <c r="N6" s="51">
        <f t="shared" si="10"/>
        <v>1</v>
      </c>
      <c r="O6" s="7">
        <f t="shared" si="11"/>
        <v>2</v>
      </c>
      <c r="P6" s="51">
        <v>4</v>
      </c>
      <c r="Q6" s="1">
        <v>8</v>
      </c>
      <c r="R6" s="51">
        <v>1</v>
      </c>
      <c r="S6" s="7">
        <v>2</v>
      </c>
      <c r="T6" s="51">
        <v>4</v>
      </c>
      <c r="U6" s="1">
        <v>8</v>
      </c>
      <c r="V6" s="51">
        <v>1</v>
      </c>
      <c r="W6" s="7">
        <v>2</v>
      </c>
      <c r="X6" s="51">
        <v>4</v>
      </c>
      <c r="Y6" s="1">
        <v>8</v>
      </c>
      <c r="Z6" s="5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51">
        <f t="shared" si="0"/>
        <v>9</v>
      </c>
      <c r="E7" s="27">
        <f t="shared" si="1"/>
        <v>12</v>
      </c>
      <c r="F7" s="51">
        <f t="shared" si="2"/>
        <v>6</v>
      </c>
      <c r="G7" s="7">
        <f t="shared" si="3"/>
        <v>3</v>
      </c>
      <c r="H7" s="51">
        <f t="shared" si="4"/>
        <v>9</v>
      </c>
      <c r="I7" s="44">
        <f t="shared" si="5"/>
        <v>12</v>
      </c>
      <c r="J7" s="51">
        <f t="shared" si="6"/>
        <v>6</v>
      </c>
      <c r="K7" s="7">
        <f t="shared" si="7"/>
        <v>3</v>
      </c>
      <c r="L7" s="51">
        <f t="shared" si="8"/>
        <v>9</v>
      </c>
      <c r="M7" s="1">
        <f t="shared" si="9"/>
        <v>12</v>
      </c>
      <c r="N7" s="51">
        <f t="shared" si="10"/>
        <v>6</v>
      </c>
      <c r="O7" s="7">
        <f t="shared" si="11"/>
        <v>3</v>
      </c>
      <c r="P7" s="51">
        <v>9</v>
      </c>
      <c r="Q7" s="1">
        <v>12</v>
      </c>
      <c r="R7" s="51">
        <v>6</v>
      </c>
      <c r="S7" s="7">
        <v>3</v>
      </c>
      <c r="T7" s="51">
        <v>9</v>
      </c>
      <c r="U7" s="1">
        <v>12</v>
      </c>
      <c r="V7" s="51">
        <v>6</v>
      </c>
      <c r="W7" s="7">
        <v>3</v>
      </c>
      <c r="X7" s="51">
        <v>9</v>
      </c>
      <c r="Y7" s="1">
        <v>12</v>
      </c>
      <c r="Z7" s="5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51">
        <f t="shared" si="0"/>
        <v>1</v>
      </c>
      <c r="E8" s="27">
        <f t="shared" si="1"/>
        <v>4</v>
      </c>
      <c r="F8" s="51">
        <f t="shared" si="2"/>
        <v>1</v>
      </c>
      <c r="G8" s="7">
        <f t="shared" si="3"/>
        <v>4</v>
      </c>
      <c r="H8" s="51">
        <f t="shared" si="4"/>
        <v>1</v>
      </c>
      <c r="I8" s="44">
        <f t="shared" si="5"/>
        <v>4</v>
      </c>
      <c r="J8" s="51">
        <f t="shared" si="6"/>
        <v>1</v>
      </c>
      <c r="K8" s="7">
        <f t="shared" si="7"/>
        <v>4</v>
      </c>
      <c r="L8" s="51">
        <f t="shared" si="8"/>
        <v>1</v>
      </c>
      <c r="M8" s="1">
        <f t="shared" si="9"/>
        <v>4</v>
      </c>
      <c r="N8" s="51">
        <f t="shared" si="10"/>
        <v>1</v>
      </c>
      <c r="O8" s="7">
        <f t="shared" si="11"/>
        <v>4</v>
      </c>
      <c r="P8" s="51">
        <v>1</v>
      </c>
      <c r="Q8" s="1">
        <v>4</v>
      </c>
      <c r="R8" s="51">
        <v>1</v>
      </c>
      <c r="S8" s="7">
        <v>4</v>
      </c>
      <c r="T8" s="51">
        <v>1</v>
      </c>
      <c r="U8" s="1">
        <v>4</v>
      </c>
      <c r="V8" s="51">
        <v>1</v>
      </c>
      <c r="W8" s="7">
        <v>4</v>
      </c>
      <c r="X8" s="51">
        <v>1</v>
      </c>
      <c r="Y8" s="1">
        <v>4</v>
      </c>
      <c r="Z8" s="5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51">
        <f t="shared" si="0"/>
        <v>10</v>
      </c>
      <c r="E9" s="1">
        <f t="shared" si="1"/>
        <v>5</v>
      </c>
      <c r="F9" s="51">
        <f t="shared" si="2"/>
        <v>10</v>
      </c>
      <c r="G9" s="7">
        <f t="shared" si="3"/>
        <v>5</v>
      </c>
      <c r="H9" s="51">
        <f t="shared" si="4"/>
        <v>10</v>
      </c>
      <c r="I9" s="44">
        <f t="shared" si="5"/>
        <v>5</v>
      </c>
      <c r="J9" s="51">
        <f t="shared" si="6"/>
        <v>10</v>
      </c>
      <c r="K9" s="7">
        <f t="shared" si="7"/>
        <v>5</v>
      </c>
      <c r="L9" s="51">
        <f t="shared" si="8"/>
        <v>10</v>
      </c>
      <c r="M9" s="1">
        <f t="shared" si="9"/>
        <v>5</v>
      </c>
      <c r="N9" s="51">
        <f t="shared" si="10"/>
        <v>10</v>
      </c>
      <c r="O9" s="7">
        <f t="shared" si="11"/>
        <v>5</v>
      </c>
      <c r="P9" s="51">
        <v>10</v>
      </c>
      <c r="Q9" s="1">
        <v>5</v>
      </c>
      <c r="R9" s="51">
        <v>10</v>
      </c>
      <c r="S9" s="7">
        <v>5</v>
      </c>
      <c r="T9" s="51">
        <v>10</v>
      </c>
      <c r="U9" s="1">
        <v>5</v>
      </c>
      <c r="V9" s="51">
        <v>10</v>
      </c>
      <c r="W9" s="7">
        <v>5</v>
      </c>
      <c r="X9" s="51">
        <v>10</v>
      </c>
      <c r="Y9" s="1">
        <v>5</v>
      </c>
      <c r="Z9" s="5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51">
        <f t="shared" si="0"/>
        <v>6</v>
      </c>
      <c r="E10" s="1">
        <f t="shared" si="1"/>
        <v>6</v>
      </c>
      <c r="F10" s="51">
        <f t="shared" si="2"/>
        <v>6</v>
      </c>
      <c r="G10" s="7">
        <f t="shared" si="3"/>
        <v>6</v>
      </c>
      <c r="H10" s="51">
        <f t="shared" si="4"/>
        <v>6</v>
      </c>
      <c r="I10" s="44">
        <f t="shared" si="5"/>
        <v>6</v>
      </c>
      <c r="J10" s="51">
        <f t="shared" si="6"/>
        <v>6</v>
      </c>
      <c r="K10" s="7">
        <f t="shared" si="7"/>
        <v>6</v>
      </c>
      <c r="L10" s="51">
        <f t="shared" si="8"/>
        <v>6</v>
      </c>
      <c r="M10" s="1">
        <f t="shared" si="9"/>
        <v>6</v>
      </c>
      <c r="N10" s="51">
        <f t="shared" si="10"/>
        <v>6</v>
      </c>
      <c r="O10" s="7">
        <f t="shared" si="11"/>
        <v>6</v>
      </c>
      <c r="P10" s="51">
        <v>6</v>
      </c>
      <c r="Q10" s="1">
        <v>6</v>
      </c>
      <c r="R10" s="51">
        <v>6</v>
      </c>
      <c r="S10" s="7">
        <v>6</v>
      </c>
      <c r="T10" s="51">
        <v>6</v>
      </c>
      <c r="U10" s="1">
        <v>6</v>
      </c>
      <c r="V10" s="51">
        <v>6</v>
      </c>
      <c r="W10" s="7">
        <v>6</v>
      </c>
      <c r="X10" s="51">
        <v>6</v>
      </c>
      <c r="Y10" s="1">
        <v>6</v>
      </c>
      <c r="Z10" s="5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51">
        <f t="shared" si="0"/>
        <v>4</v>
      </c>
      <c r="E11" s="27">
        <f t="shared" si="1"/>
        <v>13</v>
      </c>
      <c r="F11" s="51">
        <f t="shared" si="2"/>
        <v>1</v>
      </c>
      <c r="G11" s="7">
        <f t="shared" si="3"/>
        <v>7</v>
      </c>
      <c r="H11" s="51">
        <f t="shared" si="4"/>
        <v>4</v>
      </c>
      <c r="I11" s="44">
        <f t="shared" si="5"/>
        <v>13</v>
      </c>
      <c r="J11" s="51">
        <f t="shared" si="6"/>
        <v>1</v>
      </c>
      <c r="K11" s="7">
        <f t="shared" si="7"/>
        <v>7</v>
      </c>
      <c r="L11" s="51">
        <f t="shared" si="8"/>
        <v>4</v>
      </c>
      <c r="M11" s="1">
        <f t="shared" si="9"/>
        <v>13</v>
      </c>
      <c r="N11" s="51">
        <f t="shared" si="10"/>
        <v>1</v>
      </c>
      <c r="O11" s="7">
        <f t="shared" si="11"/>
        <v>7</v>
      </c>
      <c r="P11" s="51">
        <v>4</v>
      </c>
      <c r="Q11" s="1">
        <v>13</v>
      </c>
      <c r="R11" s="51">
        <v>1</v>
      </c>
      <c r="S11" s="7">
        <v>7</v>
      </c>
      <c r="T11" s="51">
        <v>4</v>
      </c>
      <c r="U11" s="1">
        <v>13</v>
      </c>
      <c r="V11" s="51">
        <v>1</v>
      </c>
      <c r="W11" s="7">
        <v>7</v>
      </c>
      <c r="X11" s="51">
        <v>4</v>
      </c>
      <c r="Y11" s="1">
        <v>13</v>
      </c>
      <c r="Z11" s="5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51">
        <f t="shared" si="0"/>
        <v>4</v>
      </c>
      <c r="E12" s="1">
        <f t="shared" si="1"/>
        <v>2</v>
      </c>
      <c r="F12" s="51">
        <f t="shared" si="2"/>
        <v>1</v>
      </c>
      <c r="G12" s="7">
        <f t="shared" si="3"/>
        <v>8</v>
      </c>
      <c r="H12" s="51">
        <f t="shared" si="4"/>
        <v>4</v>
      </c>
      <c r="I12" s="44">
        <f t="shared" si="5"/>
        <v>2</v>
      </c>
      <c r="J12" s="51">
        <f t="shared" si="6"/>
        <v>1</v>
      </c>
      <c r="K12" s="7">
        <f t="shared" si="7"/>
        <v>8</v>
      </c>
      <c r="L12" s="51">
        <f t="shared" si="8"/>
        <v>4</v>
      </c>
      <c r="M12" s="1">
        <f t="shared" si="9"/>
        <v>2</v>
      </c>
      <c r="N12" s="51">
        <f t="shared" si="10"/>
        <v>1</v>
      </c>
      <c r="O12" s="7">
        <f t="shared" si="11"/>
        <v>8</v>
      </c>
      <c r="P12" s="51">
        <v>4</v>
      </c>
      <c r="Q12" s="1">
        <v>2</v>
      </c>
      <c r="R12" s="51">
        <v>1</v>
      </c>
      <c r="S12" s="7">
        <v>8</v>
      </c>
      <c r="T12" s="51">
        <v>4</v>
      </c>
      <c r="U12" s="1">
        <v>2</v>
      </c>
      <c r="V12" s="51">
        <v>1</v>
      </c>
      <c r="W12" s="7">
        <v>8</v>
      </c>
      <c r="X12" s="51">
        <v>4</v>
      </c>
      <c r="Y12" s="1">
        <v>2</v>
      </c>
      <c r="Z12" s="5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51">
        <f t="shared" si="0"/>
        <v>6</v>
      </c>
      <c r="E13" s="1">
        <f t="shared" si="1"/>
        <v>9</v>
      </c>
      <c r="F13" s="51">
        <f t="shared" si="2"/>
        <v>6</v>
      </c>
      <c r="G13" s="7">
        <f t="shared" si="3"/>
        <v>9</v>
      </c>
      <c r="H13" s="51">
        <f t="shared" si="4"/>
        <v>6</v>
      </c>
      <c r="I13" s="44">
        <f t="shared" si="5"/>
        <v>9</v>
      </c>
      <c r="J13" s="51">
        <f t="shared" si="6"/>
        <v>6</v>
      </c>
      <c r="K13" s="7">
        <f t="shared" si="7"/>
        <v>9</v>
      </c>
      <c r="L13" s="51">
        <f t="shared" si="8"/>
        <v>6</v>
      </c>
      <c r="M13" s="1">
        <f t="shared" si="9"/>
        <v>9</v>
      </c>
      <c r="N13" s="51">
        <f t="shared" si="10"/>
        <v>6</v>
      </c>
      <c r="O13" s="7">
        <f t="shared" si="11"/>
        <v>9</v>
      </c>
      <c r="P13" s="51">
        <v>6</v>
      </c>
      <c r="Q13" s="1">
        <v>9</v>
      </c>
      <c r="R13" s="51">
        <v>6</v>
      </c>
      <c r="S13" s="7">
        <v>9</v>
      </c>
      <c r="T13" s="51">
        <v>6</v>
      </c>
      <c r="U13" s="1">
        <v>9</v>
      </c>
      <c r="V13" s="51">
        <v>6</v>
      </c>
      <c r="W13" s="7">
        <v>9</v>
      </c>
      <c r="X13" s="51">
        <v>6</v>
      </c>
      <c r="Y13" s="1">
        <v>9</v>
      </c>
      <c r="Z13" s="5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51">
        <f t="shared" si="0"/>
        <v>10</v>
      </c>
      <c r="E14" s="1">
        <f t="shared" si="1"/>
        <v>10</v>
      </c>
      <c r="F14" s="51">
        <f t="shared" si="2"/>
        <v>10</v>
      </c>
      <c r="G14" s="7">
        <f t="shared" si="3"/>
        <v>10</v>
      </c>
      <c r="H14" s="51">
        <f t="shared" si="4"/>
        <v>10</v>
      </c>
      <c r="I14" s="44">
        <f t="shared" si="5"/>
        <v>10</v>
      </c>
      <c r="J14" s="51">
        <f t="shared" si="6"/>
        <v>10</v>
      </c>
      <c r="K14" s="7">
        <f t="shared" si="7"/>
        <v>10</v>
      </c>
      <c r="L14" s="51">
        <f t="shared" si="8"/>
        <v>10</v>
      </c>
      <c r="M14" s="1">
        <f t="shared" si="9"/>
        <v>10</v>
      </c>
      <c r="N14" s="51">
        <f t="shared" si="10"/>
        <v>10</v>
      </c>
      <c r="O14" s="7">
        <f t="shared" si="11"/>
        <v>10</v>
      </c>
      <c r="P14" s="51">
        <v>10</v>
      </c>
      <c r="Q14" s="1">
        <v>10</v>
      </c>
      <c r="R14" s="51">
        <v>10</v>
      </c>
      <c r="S14" s="7">
        <v>10</v>
      </c>
      <c r="T14" s="51">
        <v>10</v>
      </c>
      <c r="U14" s="1">
        <v>10</v>
      </c>
      <c r="V14" s="51">
        <v>10</v>
      </c>
      <c r="W14" s="7">
        <v>10</v>
      </c>
      <c r="X14" s="51">
        <v>10</v>
      </c>
      <c r="Y14" s="1">
        <v>10</v>
      </c>
      <c r="Z14" s="5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51">
        <f t="shared" si="0"/>
        <v>1</v>
      </c>
      <c r="E15" s="1">
        <f t="shared" si="1"/>
        <v>11</v>
      </c>
      <c r="F15" s="51">
        <f t="shared" si="2"/>
        <v>1</v>
      </c>
      <c r="G15" s="7">
        <f t="shared" si="3"/>
        <v>11</v>
      </c>
      <c r="H15" s="51">
        <f t="shared" si="4"/>
        <v>1</v>
      </c>
      <c r="I15" s="44">
        <f t="shared" si="5"/>
        <v>11</v>
      </c>
      <c r="J15" s="51">
        <f t="shared" si="6"/>
        <v>1</v>
      </c>
      <c r="K15" s="7">
        <f t="shared" si="7"/>
        <v>11</v>
      </c>
      <c r="L15" s="51">
        <f t="shared" si="8"/>
        <v>1</v>
      </c>
      <c r="M15" s="1">
        <f t="shared" si="9"/>
        <v>11</v>
      </c>
      <c r="N15" s="51">
        <f t="shared" si="10"/>
        <v>1</v>
      </c>
      <c r="O15" s="7">
        <f t="shared" si="11"/>
        <v>11</v>
      </c>
      <c r="P15" s="51">
        <v>1</v>
      </c>
      <c r="Q15" s="1">
        <v>11</v>
      </c>
      <c r="R15" s="51">
        <v>1</v>
      </c>
      <c r="S15" s="7">
        <v>11</v>
      </c>
      <c r="T15" s="51">
        <v>1</v>
      </c>
      <c r="U15" s="1">
        <v>11</v>
      </c>
      <c r="V15" s="51">
        <v>1</v>
      </c>
      <c r="W15" s="7">
        <v>11</v>
      </c>
      <c r="X15" s="51">
        <v>1</v>
      </c>
      <c r="Y15" s="1">
        <v>11</v>
      </c>
      <c r="Z15" s="5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51">
        <f t="shared" si="0"/>
        <v>9</v>
      </c>
      <c r="E16" s="1">
        <f t="shared" si="1"/>
        <v>3</v>
      </c>
      <c r="F16" s="51">
        <f t="shared" si="2"/>
        <v>6</v>
      </c>
      <c r="G16" s="7">
        <f t="shared" si="3"/>
        <v>12</v>
      </c>
      <c r="H16" s="51">
        <f t="shared" si="4"/>
        <v>9</v>
      </c>
      <c r="I16" s="44">
        <f t="shared" si="5"/>
        <v>3</v>
      </c>
      <c r="J16" s="51">
        <f t="shared" si="6"/>
        <v>6</v>
      </c>
      <c r="K16" s="7">
        <f t="shared" si="7"/>
        <v>12</v>
      </c>
      <c r="L16" s="51">
        <f t="shared" si="8"/>
        <v>9</v>
      </c>
      <c r="M16" s="1">
        <f t="shared" si="9"/>
        <v>3</v>
      </c>
      <c r="N16" s="51">
        <f t="shared" si="10"/>
        <v>6</v>
      </c>
      <c r="O16" s="7">
        <f t="shared" si="11"/>
        <v>12</v>
      </c>
      <c r="P16" s="51">
        <v>9</v>
      </c>
      <c r="Q16" s="1">
        <v>3</v>
      </c>
      <c r="R16" s="51">
        <v>6</v>
      </c>
      <c r="S16" s="7">
        <v>12</v>
      </c>
      <c r="T16" s="51">
        <v>9</v>
      </c>
      <c r="U16" s="1">
        <v>3</v>
      </c>
      <c r="V16" s="51">
        <v>6</v>
      </c>
      <c r="W16" s="7">
        <v>12</v>
      </c>
      <c r="X16" s="51">
        <v>9</v>
      </c>
      <c r="Y16" s="1">
        <v>3</v>
      </c>
      <c r="Z16" s="5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51">
        <f t="shared" si="0"/>
        <v>4</v>
      </c>
      <c r="E17" s="1">
        <f t="shared" si="1"/>
        <v>7</v>
      </c>
      <c r="F17" s="51">
        <f t="shared" si="2"/>
        <v>1</v>
      </c>
      <c r="G17" s="7">
        <f t="shared" si="3"/>
        <v>13</v>
      </c>
      <c r="H17" s="51">
        <f t="shared" si="4"/>
        <v>4</v>
      </c>
      <c r="I17" s="44">
        <f t="shared" si="5"/>
        <v>7</v>
      </c>
      <c r="J17" s="51">
        <f t="shared" si="6"/>
        <v>1</v>
      </c>
      <c r="K17" s="7">
        <f t="shared" si="7"/>
        <v>13</v>
      </c>
      <c r="L17" s="51">
        <f t="shared" si="8"/>
        <v>4</v>
      </c>
      <c r="M17" s="1">
        <f t="shared" si="9"/>
        <v>7</v>
      </c>
      <c r="N17" s="51">
        <f t="shared" si="10"/>
        <v>1</v>
      </c>
      <c r="O17" s="7">
        <f t="shared" si="11"/>
        <v>13</v>
      </c>
      <c r="P17" s="51">
        <v>4</v>
      </c>
      <c r="Q17" s="1">
        <v>7</v>
      </c>
      <c r="R17" s="51">
        <v>1</v>
      </c>
      <c r="S17" s="7">
        <v>13</v>
      </c>
      <c r="T17" s="51">
        <v>4</v>
      </c>
      <c r="U17" s="1">
        <v>7</v>
      </c>
      <c r="V17" s="51">
        <v>1</v>
      </c>
      <c r="W17" s="7">
        <v>13</v>
      </c>
      <c r="X17" s="51">
        <v>4</v>
      </c>
      <c r="Y17" s="1">
        <v>7</v>
      </c>
      <c r="Z17" s="5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52">
        <f t="shared" si="0"/>
        <v>1</v>
      </c>
      <c r="E18" s="4">
        <f t="shared" si="1"/>
        <v>14</v>
      </c>
      <c r="F18" s="52">
        <f t="shared" si="2"/>
        <v>1</v>
      </c>
      <c r="G18" s="8">
        <f t="shared" si="3"/>
        <v>14</v>
      </c>
      <c r="H18" s="52">
        <f t="shared" si="4"/>
        <v>1</v>
      </c>
      <c r="I18" s="45">
        <f t="shared" si="5"/>
        <v>14</v>
      </c>
      <c r="J18" s="52">
        <f t="shared" si="6"/>
        <v>1</v>
      </c>
      <c r="K18" s="8">
        <f t="shared" si="7"/>
        <v>14</v>
      </c>
      <c r="L18" s="52">
        <f t="shared" si="8"/>
        <v>1</v>
      </c>
      <c r="M18" s="4">
        <f t="shared" si="9"/>
        <v>14</v>
      </c>
      <c r="N18" s="52">
        <f t="shared" si="10"/>
        <v>1</v>
      </c>
      <c r="O18" s="8">
        <f>$B$18^O3 - 15*INT($B$18^O3/15)</f>
        <v>14</v>
      </c>
      <c r="P18" s="52">
        <v>1</v>
      </c>
      <c r="Q18" s="4">
        <v>14</v>
      </c>
      <c r="R18" s="52">
        <v>1</v>
      </c>
      <c r="S18" s="8">
        <v>14</v>
      </c>
      <c r="T18" s="52">
        <v>1</v>
      </c>
      <c r="U18" s="4">
        <v>14</v>
      </c>
      <c r="V18" s="52">
        <v>1</v>
      </c>
      <c r="W18" s="8">
        <v>14</v>
      </c>
      <c r="X18" s="52">
        <v>1</v>
      </c>
      <c r="Y18" s="4">
        <v>14</v>
      </c>
      <c r="Z18" s="52">
        <v>1</v>
      </c>
      <c r="AA18" s="8">
        <v>14</v>
      </c>
    </row>
    <row r="19" spans="2:27" x14ac:dyDescent="0.25">
      <c r="X19" s="53"/>
    </row>
    <row r="20" spans="2:27" x14ac:dyDescent="0.25">
      <c r="E20" s="71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2:27" x14ac:dyDescent="0.25">
      <c r="D21" s="72"/>
      <c r="E21" s="37" t="s">
        <v>20</v>
      </c>
      <c r="F21" s="38"/>
      <c r="G21" s="38"/>
      <c r="H21" s="38"/>
      <c r="I21" s="38"/>
      <c r="J21" s="38"/>
      <c r="K21" s="39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3"/>
    </row>
    <row r="22" spans="2:27" x14ac:dyDescent="0.25">
      <c r="D22" s="7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2:27" x14ac:dyDescent="0.25">
      <c r="D23" s="72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5"/>
      <c r="S23" s="54"/>
      <c r="T23" s="54"/>
      <c r="U23" s="54"/>
      <c r="V23" s="54"/>
    </row>
    <row r="24" spans="2:27" x14ac:dyDescent="0.25">
      <c r="B24" s="98" t="s">
        <v>53</v>
      </c>
      <c r="D24" s="7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65"/>
      <c r="S24" s="54"/>
      <c r="T24" s="54"/>
      <c r="U24" s="54"/>
      <c r="V24" s="54"/>
    </row>
    <row r="25" spans="2:27" ht="12.75" customHeight="1" x14ac:dyDescent="0.25">
      <c r="D25" s="72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2:27" x14ac:dyDescent="0.25">
      <c r="D26" s="7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2:27" x14ac:dyDescent="0.25">
      <c r="D27" s="72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2:27" x14ac:dyDescent="0.25">
      <c r="D28" s="7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</sheetData>
  <phoneticPr fontId="2"/>
  <hyperlinks>
    <hyperlink ref="B24" location="'仕組(6)'!A1" display="仕組(6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workbookViewId="0">
      <selection activeCell="E28" sqref="E28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59765625" customWidth="1"/>
  </cols>
  <sheetData>
    <row r="1" spans="2:27" x14ac:dyDescent="0.25">
      <c r="C1" t="s">
        <v>4</v>
      </c>
      <c r="D1" t="s">
        <v>5</v>
      </c>
    </row>
    <row r="2" spans="2:27" ht="13.15" thickBot="1" x14ac:dyDescent="0.3"/>
    <row r="3" spans="2:27" ht="13.15" thickBot="1" x14ac:dyDescent="0.3">
      <c r="B3" s="10"/>
      <c r="C3" s="15">
        <v>1</v>
      </c>
      <c r="D3" s="49">
        <v>2</v>
      </c>
      <c r="E3" s="2">
        <v>3</v>
      </c>
      <c r="F3" s="49">
        <v>4</v>
      </c>
      <c r="G3" s="5">
        <v>5</v>
      </c>
      <c r="H3" s="49">
        <v>6</v>
      </c>
      <c r="I3" s="42">
        <v>7</v>
      </c>
      <c r="J3" s="49">
        <v>8</v>
      </c>
      <c r="K3" s="5">
        <v>9</v>
      </c>
      <c r="L3" s="49">
        <v>10</v>
      </c>
      <c r="M3" s="2">
        <v>11</v>
      </c>
      <c r="N3" s="49">
        <v>12</v>
      </c>
      <c r="O3" s="5">
        <v>13</v>
      </c>
      <c r="P3" s="49">
        <v>14</v>
      </c>
      <c r="Q3" s="23">
        <v>15</v>
      </c>
      <c r="R3" s="49">
        <v>16</v>
      </c>
      <c r="S3" s="5">
        <v>17</v>
      </c>
      <c r="T3" s="49">
        <v>18</v>
      </c>
      <c r="U3" s="23">
        <v>19</v>
      </c>
      <c r="V3" s="49">
        <v>20</v>
      </c>
      <c r="W3" s="5">
        <v>21</v>
      </c>
      <c r="X3" s="49">
        <v>22</v>
      </c>
      <c r="Y3" s="23">
        <v>23</v>
      </c>
      <c r="Z3" s="49">
        <v>24</v>
      </c>
      <c r="AA3" s="5">
        <v>25</v>
      </c>
    </row>
    <row r="4" spans="2:27" x14ac:dyDescent="0.25">
      <c r="B4" s="11">
        <v>0</v>
      </c>
      <c r="C4" s="16">
        <v>0</v>
      </c>
      <c r="D4" s="50">
        <v>0</v>
      </c>
      <c r="E4" s="3">
        <v>0</v>
      </c>
      <c r="F4" s="50">
        <v>0</v>
      </c>
      <c r="G4" s="6">
        <v>0</v>
      </c>
      <c r="H4" s="50">
        <v>0</v>
      </c>
      <c r="I4" s="43">
        <v>0</v>
      </c>
      <c r="J4" s="50">
        <v>0</v>
      </c>
      <c r="K4" s="6">
        <v>0</v>
      </c>
      <c r="L4" s="50">
        <v>0</v>
      </c>
      <c r="M4" s="3">
        <v>0</v>
      </c>
      <c r="N4" s="50">
        <v>0</v>
      </c>
      <c r="O4" s="6">
        <v>0</v>
      </c>
      <c r="P4" s="50">
        <v>0</v>
      </c>
      <c r="Q4" s="3">
        <v>0</v>
      </c>
      <c r="R4" s="50">
        <v>0</v>
      </c>
      <c r="S4" s="6">
        <v>0</v>
      </c>
      <c r="T4" s="50">
        <v>0</v>
      </c>
      <c r="U4" s="3">
        <v>0</v>
      </c>
      <c r="V4" s="50">
        <v>0</v>
      </c>
      <c r="W4" s="6">
        <v>0</v>
      </c>
      <c r="X4" s="50">
        <v>0</v>
      </c>
      <c r="Y4" s="3">
        <v>0</v>
      </c>
      <c r="Z4" s="5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51">
        <f t="shared" ref="D5:D18" si="0">MOD((B5^$D$3), 15)</f>
        <v>1</v>
      </c>
      <c r="E5" s="1">
        <f t="shared" ref="E5:E18" si="1">MOD((B5^$E$3), 15)</f>
        <v>1</v>
      </c>
      <c r="F5" s="51">
        <f t="shared" ref="F5:F18" si="2">MOD((B5^$F$3), 15)</f>
        <v>1</v>
      </c>
      <c r="G5" s="7">
        <f t="shared" ref="G5:G18" si="3">MOD((B5^$G$3), 15)</f>
        <v>1</v>
      </c>
      <c r="H5" s="51">
        <f t="shared" ref="H5:H18" si="4">MOD((B5^$H$3), 15)</f>
        <v>1</v>
      </c>
      <c r="I5" s="44">
        <f t="shared" ref="I5:I18" si="5">MOD((B5^$I$3), 15)</f>
        <v>1</v>
      </c>
      <c r="J5" s="51">
        <f t="shared" ref="J5:J18" si="6">MOD((B5^$J$3), 15)</f>
        <v>1</v>
      </c>
      <c r="K5" s="7">
        <f t="shared" ref="K5:K18" si="7">B5^$K$3 - 15*INT(B5^$K$3/15)</f>
        <v>1</v>
      </c>
      <c r="L5" s="51">
        <f t="shared" ref="L5:L18" si="8">B5^$L$3 - 15*INT(B5^$L$3/15)</f>
        <v>1</v>
      </c>
      <c r="M5" s="1">
        <f t="shared" ref="M5:M18" si="9">B5^$M$3 - 15*INT(B5^$M$3/15)</f>
        <v>1</v>
      </c>
      <c r="N5" s="51">
        <f t="shared" ref="N5:N18" si="10">B5^$N$3 - 15*INT(B5^$N$3/15)</f>
        <v>1</v>
      </c>
      <c r="O5" s="7">
        <f t="shared" ref="O5:O17" si="11">B5^$O$3 - 15*INT(B5^$O$3/15)</f>
        <v>1</v>
      </c>
      <c r="P5" s="51">
        <v>1</v>
      </c>
      <c r="Q5" s="1">
        <v>1</v>
      </c>
      <c r="R5" s="51">
        <v>1</v>
      </c>
      <c r="S5" s="7">
        <v>1</v>
      </c>
      <c r="T5" s="51">
        <v>1</v>
      </c>
      <c r="U5" s="1">
        <v>1</v>
      </c>
      <c r="V5" s="51">
        <v>1</v>
      </c>
      <c r="W5" s="7">
        <v>1</v>
      </c>
      <c r="X5" s="51">
        <v>1</v>
      </c>
      <c r="Y5" s="1">
        <v>1</v>
      </c>
      <c r="Z5" s="5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51">
        <f t="shared" si="0"/>
        <v>4</v>
      </c>
      <c r="E6" s="27">
        <f t="shared" si="1"/>
        <v>8</v>
      </c>
      <c r="F6" s="51">
        <f t="shared" si="2"/>
        <v>1</v>
      </c>
      <c r="G6" s="7">
        <f t="shared" si="3"/>
        <v>2</v>
      </c>
      <c r="H6" s="51">
        <f t="shared" si="4"/>
        <v>4</v>
      </c>
      <c r="I6" s="44">
        <f t="shared" si="5"/>
        <v>8</v>
      </c>
      <c r="J6" s="51">
        <f t="shared" si="6"/>
        <v>1</v>
      </c>
      <c r="K6" s="7">
        <f t="shared" si="7"/>
        <v>2</v>
      </c>
      <c r="L6" s="51">
        <f t="shared" si="8"/>
        <v>4</v>
      </c>
      <c r="M6" s="1">
        <f t="shared" si="9"/>
        <v>8</v>
      </c>
      <c r="N6" s="51">
        <f t="shared" si="10"/>
        <v>1</v>
      </c>
      <c r="O6" s="7">
        <f t="shared" si="11"/>
        <v>2</v>
      </c>
      <c r="P6" s="51">
        <v>4</v>
      </c>
      <c r="Q6" s="1">
        <v>8</v>
      </c>
      <c r="R6" s="51">
        <v>1</v>
      </c>
      <c r="S6" s="7">
        <v>2</v>
      </c>
      <c r="T6" s="51">
        <v>4</v>
      </c>
      <c r="U6" s="1">
        <v>8</v>
      </c>
      <c r="V6" s="51">
        <v>1</v>
      </c>
      <c r="W6" s="7">
        <v>2</v>
      </c>
      <c r="X6" s="51">
        <v>4</v>
      </c>
      <c r="Y6" s="1">
        <v>8</v>
      </c>
      <c r="Z6" s="5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51">
        <f t="shared" si="0"/>
        <v>9</v>
      </c>
      <c r="E7" s="27">
        <f t="shared" si="1"/>
        <v>12</v>
      </c>
      <c r="F7" s="51">
        <f t="shared" si="2"/>
        <v>6</v>
      </c>
      <c r="G7" s="7">
        <f t="shared" si="3"/>
        <v>3</v>
      </c>
      <c r="H7" s="51">
        <f t="shared" si="4"/>
        <v>9</v>
      </c>
      <c r="I7" s="44">
        <f t="shared" si="5"/>
        <v>12</v>
      </c>
      <c r="J7" s="51">
        <f t="shared" si="6"/>
        <v>6</v>
      </c>
      <c r="K7" s="7">
        <f t="shared" si="7"/>
        <v>3</v>
      </c>
      <c r="L7" s="51">
        <f t="shared" si="8"/>
        <v>9</v>
      </c>
      <c r="M7" s="1">
        <f t="shared" si="9"/>
        <v>12</v>
      </c>
      <c r="N7" s="51">
        <f t="shared" si="10"/>
        <v>6</v>
      </c>
      <c r="O7" s="7">
        <f t="shared" si="11"/>
        <v>3</v>
      </c>
      <c r="P7" s="51">
        <v>9</v>
      </c>
      <c r="Q7" s="1">
        <v>12</v>
      </c>
      <c r="R7" s="51">
        <v>6</v>
      </c>
      <c r="S7" s="7">
        <v>3</v>
      </c>
      <c r="T7" s="51">
        <v>9</v>
      </c>
      <c r="U7" s="1">
        <v>12</v>
      </c>
      <c r="V7" s="51">
        <v>6</v>
      </c>
      <c r="W7" s="7">
        <v>3</v>
      </c>
      <c r="X7" s="51">
        <v>9</v>
      </c>
      <c r="Y7" s="1">
        <v>12</v>
      </c>
      <c r="Z7" s="5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51">
        <f t="shared" si="0"/>
        <v>1</v>
      </c>
      <c r="E8" s="27">
        <f t="shared" si="1"/>
        <v>4</v>
      </c>
      <c r="F8" s="51">
        <f t="shared" si="2"/>
        <v>1</v>
      </c>
      <c r="G8" s="7">
        <f t="shared" si="3"/>
        <v>4</v>
      </c>
      <c r="H8" s="51">
        <f t="shared" si="4"/>
        <v>1</v>
      </c>
      <c r="I8" s="44">
        <f t="shared" si="5"/>
        <v>4</v>
      </c>
      <c r="J8" s="51">
        <f t="shared" si="6"/>
        <v>1</v>
      </c>
      <c r="K8" s="7">
        <f t="shared" si="7"/>
        <v>4</v>
      </c>
      <c r="L8" s="51">
        <f t="shared" si="8"/>
        <v>1</v>
      </c>
      <c r="M8" s="1">
        <f t="shared" si="9"/>
        <v>4</v>
      </c>
      <c r="N8" s="51">
        <f t="shared" si="10"/>
        <v>1</v>
      </c>
      <c r="O8" s="7">
        <f t="shared" si="11"/>
        <v>4</v>
      </c>
      <c r="P8" s="51">
        <v>1</v>
      </c>
      <c r="Q8" s="1">
        <v>4</v>
      </c>
      <c r="R8" s="51">
        <v>1</v>
      </c>
      <c r="S8" s="7">
        <v>4</v>
      </c>
      <c r="T8" s="51">
        <v>1</v>
      </c>
      <c r="U8" s="1">
        <v>4</v>
      </c>
      <c r="V8" s="51">
        <v>1</v>
      </c>
      <c r="W8" s="7">
        <v>4</v>
      </c>
      <c r="X8" s="51">
        <v>1</v>
      </c>
      <c r="Y8" s="1">
        <v>4</v>
      </c>
      <c r="Z8" s="5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51">
        <f t="shared" si="0"/>
        <v>10</v>
      </c>
      <c r="E9" s="1">
        <f t="shared" si="1"/>
        <v>5</v>
      </c>
      <c r="F9" s="51">
        <f t="shared" si="2"/>
        <v>10</v>
      </c>
      <c r="G9" s="7">
        <f t="shared" si="3"/>
        <v>5</v>
      </c>
      <c r="H9" s="51">
        <f t="shared" si="4"/>
        <v>10</v>
      </c>
      <c r="I9" s="44">
        <f t="shared" si="5"/>
        <v>5</v>
      </c>
      <c r="J9" s="51">
        <f t="shared" si="6"/>
        <v>10</v>
      </c>
      <c r="K9" s="7">
        <f t="shared" si="7"/>
        <v>5</v>
      </c>
      <c r="L9" s="51">
        <f t="shared" si="8"/>
        <v>10</v>
      </c>
      <c r="M9" s="1">
        <f t="shared" si="9"/>
        <v>5</v>
      </c>
      <c r="N9" s="51">
        <f t="shared" si="10"/>
        <v>10</v>
      </c>
      <c r="O9" s="7">
        <f t="shared" si="11"/>
        <v>5</v>
      </c>
      <c r="P9" s="51">
        <v>10</v>
      </c>
      <c r="Q9" s="1">
        <v>5</v>
      </c>
      <c r="R9" s="51">
        <v>10</v>
      </c>
      <c r="S9" s="7">
        <v>5</v>
      </c>
      <c r="T9" s="51">
        <v>10</v>
      </c>
      <c r="U9" s="1">
        <v>5</v>
      </c>
      <c r="V9" s="51">
        <v>10</v>
      </c>
      <c r="W9" s="7">
        <v>5</v>
      </c>
      <c r="X9" s="51">
        <v>10</v>
      </c>
      <c r="Y9" s="1">
        <v>5</v>
      </c>
      <c r="Z9" s="5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51">
        <f t="shared" si="0"/>
        <v>6</v>
      </c>
      <c r="E10" s="1">
        <f t="shared" si="1"/>
        <v>6</v>
      </c>
      <c r="F10" s="51">
        <f t="shared" si="2"/>
        <v>6</v>
      </c>
      <c r="G10" s="7">
        <f t="shared" si="3"/>
        <v>6</v>
      </c>
      <c r="H10" s="51">
        <f t="shared" si="4"/>
        <v>6</v>
      </c>
      <c r="I10" s="44">
        <f t="shared" si="5"/>
        <v>6</v>
      </c>
      <c r="J10" s="51">
        <f t="shared" si="6"/>
        <v>6</v>
      </c>
      <c r="K10" s="7">
        <f t="shared" si="7"/>
        <v>6</v>
      </c>
      <c r="L10" s="51">
        <f t="shared" si="8"/>
        <v>6</v>
      </c>
      <c r="M10" s="1">
        <f t="shared" si="9"/>
        <v>6</v>
      </c>
      <c r="N10" s="51">
        <f t="shared" si="10"/>
        <v>6</v>
      </c>
      <c r="O10" s="7">
        <f t="shared" si="11"/>
        <v>6</v>
      </c>
      <c r="P10" s="51">
        <v>6</v>
      </c>
      <c r="Q10" s="1">
        <v>6</v>
      </c>
      <c r="R10" s="51">
        <v>6</v>
      </c>
      <c r="S10" s="7">
        <v>6</v>
      </c>
      <c r="T10" s="51">
        <v>6</v>
      </c>
      <c r="U10" s="1">
        <v>6</v>
      </c>
      <c r="V10" s="51">
        <v>6</v>
      </c>
      <c r="W10" s="7">
        <v>6</v>
      </c>
      <c r="X10" s="51">
        <v>6</v>
      </c>
      <c r="Y10" s="1">
        <v>6</v>
      </c>
      <c r="Z10" s="5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51">
        <f t="shared" si="0"/>
        <v>4</v>
      </c>
      <c r="E11" s="27">
        <f t="shared" si="1"/>
        <v>13</v>
      </c>
      <c r="F11" s="51">
        <f t="shared" si="2"/>
        <v>1</v>
      </c>
      <c r="G11" s="7">
        <f t="shared" si="3"/>
        <v>7</v>
      </c>
      <c r="H11" s="51">
        <f t="shared" si="4"/>
        <v>4</v>
      </c>
      <c r="I11" s="44">
        <f t="shared" si="5"/>
        <v>13</v>
      </c>
      <c r="J11" s="51">
        <f t="shared" si="6"/>
        <v>1</v>
      </c>
      <c r="K11" s="7">
        <f t="shared" si="7"/>
        <v>7</v>
      </c>
      <c r="L11" s="51">
        <f t="shared" si="8"/>
        <v>4</v>
      </c>
      <c r="M11" s="1">
        <f t="shared" si="9"/>
        <v>13</v>
      </c>
      <c r="N11" s="51">
        <f t="shared" si="10"/>
        <v>1</v>
      </c>
      <c r="O11" s="7">
        <f t="shared" si="11"/>
        <v>7</v>
      </c>
      <c r="P11" s="51">
        <v>4</v>
      </c>
      <c r="Q11" s="1">
        <v>13</v>
      </c>
      <c r="R11" s="51">
        <v>1</v>
      </c>
      <c r="S11" s="7">
        <v>7</v>
      </c>
      <c r="T11" s="51">
        <v>4</v>
      </c>
      <c r="U11" s="1">
        <v>13</v>
      </c>
      <c r="V11" s="51">
        <v>1</v>
      </c>
      <c r="W11" s="7">
        <v>7</v>
      </c>
      <c r="X11" s="51">
        <v>4</v>
      </c>
      <c r="Y11" s="1">
        <v>13</v>
      </c>
      <c r="Z11" s="5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51">
        <f t="shared" si="0"/>
        <v>4</v>
      </c>
      <c r="E12" s="1">
        <f t="shared" si="1"/>
        <v>2</v>
      </c>
      <c r="F12" s="51">
        <f t="shared" si="2"/>
        <v>1</v>
      </c>
      <c r="G12" s="7">
        <f t="shared" si="3"/>
        <v>8</v>
      </c>
      <c r="H12" s="51">
        <f t="shared" si="4"/>
        <v>4</v>
      </c>
      <c r="I12" s="44">
        <f t="shared" si="5"/>
        <v>2</v>
      </c>
      <c r="J12" s="51">
        <f t="shared" si="6"/>
        <v>1</v>
      </c>
      <c r="K12" s="7">
        <f t="shared" si="7"/>
        <v>8</v>
      </c>
      <c r="L12" s="51">
        <f t="shared" si="8"/>
        <v>4</v>
      </c>
      <c r="M12" s="1">
        <f t="shared" si="9"/>
        <v>2</v>
      </c>
      <c r="N12" s="51">
        <f t="shared" si="10"/>
        <v>1</v>
      </c>
      <c r="O12" s="7">
        <f t="shared" si="11"/>
        <v>8</v>
      </c>
      <c r="P12" s="51">
        <v>4</v>
      </c>
      <c r="Q12" s="1">
        <v>2</v>
      </c>
      <c r="R12" s="51">
        <v>1</v>
      </c>
      <c r="S12" s="7">
        <v>8</v>
      </c>
      <c r="T12" s="51">
        <v>4</v>
      </c>
      <c r="U12" s="1">
        <v>2</v>
      </c>
      <c r="V12" s="51">
        <v>1</v>
      </c>
      <c r="W12" s="7">
        <v>8</v>
      </c>
      <c r="X12" s="51">
        <v>4</v>
      </c>
      <c r="Y12" s="1">
        <v>2</v>
      </c>
      <c r="Z12" s="5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51">
        <f t="shared" si="0"/>
        <v>6</v>
      </c>
      <c r="E13" s="1">
        <f t="shared" si="1"/>
        <v>9</v>
      </c>
      <c r="F13" s="51">
        <f t="shared" si="2"/>
        <v>6</v>
      </c>
      <c r="G13" s="7">
        <f t="shared" si="3"/>
        <v>9</v>
      </c>
      <c r="H13" s="51">
        <f t="shared" si="4"/>
        <v>6</v>
      </c>
      <c r="I13" s="44">
        <f t="shared" si="5"/>
        <v>9</v>
      </c>
      <c r="J13" s="51">
        <f t="shared" si="6"/>
        <v>6</v>
      </c>
      <c r="K13" s="7">
        <f t="shared" si="7"/>
        <v>9</v>
      </c>
      <c r="L13" s="51">
        <f t="shared" si="8"/>
        <v>6</v>
      </c>
      <c r="M13" s="1">
        <f t="shared" si="9"/>
        <v>9</v>
      </c>
      <c r="N13" s="51">
        <f t="shared" si="10"/>
        <v>6</v>
      </c>
      <c r="O13" s="7">
        <f t="shared" si="11"/>
        <v>9</v>
      </c>
      <c r="P13" s="51">
        <v>6</v>
      </c>
      <c r="Q13" s="1">
        <v>9</v>
      </c>
      <c r="R13" s="51">
        <v>6</v>
      </c>
      <c r="S13" s="7">
        <v>9</v>
      </c>
      <c r="T13" s="51">
        <v>6</v>
      </c>
      <c r="U13" s="1">
        <v>9</v>
      </c>
      <c r="V13" s="51">
        <v>6</v>
      </c>
      <c r="W13" s="7">
        <v>9</v>
      </c>
      <c r="X13" s="51">
        <v>6</v>
      </c>
      <c r="Y13" s="1">
        <v>9</v>
      </c>
      <c r="Z13" s="5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51">
        <f t="shared" si="0"/>
        <v>10</v>
      </c>
      <c r="E14" s="1">
        <f t="shared" si="1"/>
        <v>10</v>
      </c>
      <c r="F14" s="51">
        <f t="shared" si="2"/>
        <v>10</v>
      </c>
      <c r="G14" s="7">
        <f t="shared" si="3"/>
        <v>10</v>
      </c>
      <c r="H14" s="51">
        <f t="shared" si="4"/>
        <v>10</v>
      </c>
      <c r="I14" s="44">
        <f t="shared" si="5"/>
        <v>10</v>
      </c>
      <c r="J14" s="51">
        <f t="shared" si="6"/>
        <v>10</v>
      </c>
      <c r="K14" s="7">
        <f t="shared" si="7"/>
        <v>10</v>
      </c>
      <c r="L14" s="51">
        <f t="shared" si="8"/>
        <v>10</v>
      </c>
      <c r="M14" s="1">
        <f t="shared" si="9"/>
        <v>10</v>
      </c>
      <c r="N14" s="51">
        <f t="shared" si="10"/>
        <v>10</v>
      </c>
      <c r="O14" s="7">
        <f t="shared" si="11"/>
        <v>10</v>
      </c>
      <c r="P14" s="51">
        <v>10</v>
      </c>
      <c r="Q14" s="1">
        <v>10</v>
      </c>
      <c r="R14" s="51">
        <v>10</v>
      </c>
      <c r="S14" s="7">
        <v>10</v>
      </c>
      <c r="T14" s="51">
        <v>10</v>
      </c>
      <c r="U14" s="1">
        <v>10</v>
      </c>
      <c r="V14" s="51">
        <v>10</v>
      </c>
      <c r="W14" s="7">
        <v>10</v>
      </c>
      <c r="X14" s="51">
        <v>10</v>
      </c>
      <c r="Y14" s="1">
        <v>10</v>
      </c>
      <c r="Z14" s="5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51">
        <f t="shared" si="0"/>
        <v>1</v>
      </c>
      <c r="E15" s="1">
        <f t="shared" si="1"/>
        <v>11</v>
      </c>
      <c r="F15" s="51">
        <f t="shared" si="2"/>
        <v>1</v>
      </c>
      <c r="G15" s="7">
        <f t="shared" si="3"/>
        <v>11</v>
      </c>
      <c r="H15" s="51">
        <f t="shared" si="4"/>
        <v>1</v>
      </c>
      <c r="I15" s="44">
        <f t="shared" si="5"/>
        <v>11</v>
      </c>
      <c r="J15" s="51">
        <f t="shared" si="6"/>
        <v>1</v>
      </c>
      <c r="K15" s="7">
        <f t="shared" si="7"/>
        <v>11</v>
      </c>
      <c r="L15" s="51">
        <f t="shared" si="8"/>
        <v>1</v>
      </c>
      <c r="M15" s="1">
        <f t="shared" si="9"/>
        <v>11</v>
      </c>
      <c r="N15" s="51">
        <f t="shared" si="10"/>
        <v>1</v>
      </c>
      <c r="O15" s="7">
        <f t="shared" si="11"/>
        <v>11</v>
      </c>
      <c r="P15" s="51">
        <v>1</v>
      </c>
      <c r="Q15" s="1">
        <v>11</v>
      </c>
      <c r="R15" s="51">
        <v>1</v>
      </c>
      <c r="S15" s="7">
        <v>11</v>
      </c>
      <c r="T15" s="51">
        <v>1</v>
      </c>
      <c r="U15" s="1">
        <v>11</v>
      </c>
      <c r="V15" s="51">
        <v>1</v>
      </c>
      <c r="W15" s="7">
        <v>11</v>
      </c>
      <c r="X15" s="51">
        <v>1</v>
      </c>
      <c r="Y15" s="1">
        <v>11</v>
      </c>
      <c r="Z15" s="5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51">
        <f t="shared" si="0"/>
        <v>9</v>
      </c>
      <c r="E16" s="1">
        <f t="shared" si="1"/>
        <v>3</v>
      </c>
      <c r="F16" s="51">
        <f t="shared" si="2"/>
        <v>6</v>
      </c>
      <c r="G16" s="7">
        <f t="shared" si="3"/>
        <v>12</v>
      </c>
      <c r="H16" s="51">
        <f t="shared" si="4"/>
        <v>9</v>
      </c>
      <c r="I16" s="44">
        <f t="shared" si="5"/>
        <v>3</v>
      </c>
      <c r="J16" s="51">
        <f t="shared" si="6"/>
        <v>6</v>
      </c>
      <c r="K16" s="7">
        <f t="shared" si="7"/>
        <v>12</v>
      </c>
      <c r="L16" s="51">
        <f t="shared" si="8"/>
        <v>9</v>
      </c>
      <c r="M16" s="1">
        <f t="shared" si="9"/>
        <v>3</v>
      </c>
      <c r="N16" s="51">
        <f t="shared" si="10"/>
        <v>6</v>
      </c>
      <c r="O16" s="7">
        <f t="shared" si="11"/>
        <v>12</v>
      </c>
      <c r="P16" s="51">
        <v>9</v>
      </c>
      <c r="Q16" s="1">
        <v>3</v>
      </c>
      <c r="R16" s="51">
        <v>6</v>
      </c>
      <c r="S16" s="7">
        <v>12</v>
      </c>
      <c r="T16" s="51">
        <v>9</v>
      </c>
      <c r="U16" s="1">
        <v>3</v>
      </c>
      <c r="V16" s="51">
        <v>6</v>
      </c>
      <c r="W16" s="7">
        <v>12</v>
      </c>
      <c r="X16" s="51">
        <v>9</v>
      </c>
      <c r="Y16" s="1">
        <v>3</v>
      </c>
      <c r="Z16" s="5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51">
        <f t="shared" si="0"/>
        <v>4</v>
      </c>
      <c r="E17" s="1">
        <f t="shared" si="1"/>
        <v>7</v>
      </c>
      <c r="F17" s="51">
        <f t="shared" si="2"/>
        <v>1</v>
      </c>
      <c r="G17" s="7">
        <f t="shared" si="3"/>
        <v>13</v>
      </c>
      <c r="H17" s="51">
        <f t="shared" si="4"/>
        <v>4</v>
      </c>
      <c r="I17" s="44">
        <f t="shared" si="5"/>
        <v>7</v>
      </c>
      <c r="J17" s="51">
        <f t="shared" si="6"/>
        <v>1</v>
      </c>
      <c r="K17" s="7">
        <f t="shared" si="7"/>
        <v>13</v>
      </c>
      <c r="L17" s="51">
        <f t="shared" si="8"/>
        <v>4</v>
      </c>
      <c r="M17" s="1">
        <f t="shared" si="9"/>
        <v>7</v>
      </c>
      <c r="N17" s="51">
        <f t="shared" si="10"/>
        <v>1</v>
      </c>
      <c r="O17" s="7">
        <f t="shared" si="11"/>
        <v>13</v>
      </c>
      <c r="P17" s="51">
        <v>4</v>
      </c>
      <c r="Q17" s="1">
        <v>7</v>
      </c>
      <c r="R17" s="51">
        <v>1</v>
      </c>
      <c r="S17" s="7">
        <v>13</v>
      </c>
      <c r="T17" s="51">
        <v>4</v>
      </c>
      <c r="U17" s="1">
        <v>7</v>
      </c>
      <c r="V17" s="51">
        <v>1</v>
      </c>
      <c r="W17" s="7">
        <v>13</v>
      </c>
      <c r="X17" s="51">
        <v>4</v>
      </c>
      <c r="Y17" s="1">
        <v>7</v>
      </c>
      <c r="Z17" s="5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52">
        <f t="shared" si="0"/>
        <v>1</v>
      </c>
      <c r="E18" s="4">
        <f t="shared" si="1"/>
        <v>14</v>
      </c>
      <c r="F18" s="52">
        <f t="shared" si="2"/>
        <v>1</v>
      </c>
      <c r="G18" s="8">
        <f t="shared" si="3"/>
        <v>14</v>
      </c>
      <c r="H18" s="52">
        <f t="shared" si="4"/>
        <v>1</v>
      </c>
      <c r="I18" s="45">
        <f t="shared" si="5"/>
        <v>14</v>
      </c>
      <c r="J18" s="52">
        <f t="shared" si="6"/>
        <v>1</v>
      </c>
      <c r="K18" s="8">
        <f t="shared" si="7"/>
        <v>14</v>
      </c>
      <c r="L18" s="52">
        <f t="shared" si="8"/>
        <v>1</v>
      </c>
      <c r="M18" s="4">
        <f t="shared" si="9"/>
        <v>14</v>
      </c>
      <c r="N18" s="52">
        <f t="shared" si="10"/>
        <v>1</v>
      </c>
      <c r="O18" s="8">
        <f>$B$18^O3 - 15*INT($B$18^O3/15)</f>
        <v>14</v>
      </c>
      <c r="P18" s="52">
        <v>1</v>
      </c>
      <c r="Q18" s="4">
        <v>14</v>
      </c>
      <c r="R18" s="52">
        <v>1</v>
      </c>
      <c r="S18" s="8">
        <v>14</v>
      </c>
      <c r="T18" s="52">
        <v>1</v>
      </c>
      <c r="U18" s="4">
        <v>14</v>
      </c>
      <c r="V18" s="52">
        <v>1</v>
      </c>
      <c r="W18" s="8">
        <v>14</v>
      </c>
      <c r="X18" s="52">
        <v>1</v>
      </c>
      <c r="Y18" s="4">
        <v>14</v>
      </c>
      <c r="Z18" s="52">
        <v>1</v>
      </c>
      <c r="AA18" s="8">
        <v>14</v>
      </c>
    </row>
    <row r="19" spans="2:27" x14ac:dyDescent="0.25">
      <c r="X19" s="53"/>
    </row>
    <row r="20" spans="2:27" x14ac:dyDescent="0.25">
      <c r="E20" s="67" t="s">
        <v>14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X20" s="53"/>
    </row>
    <row r="21" spans="2:27" x14ac:dyDescent="0.25">
      <c r="E21" s="31" t="s">
        <v>9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2:27" x14ac:dyDescent="0.25">
      <c r="E22" s="46" t="s">
        <v>127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7"/>
    </row>
    <row r="23" spans="2:27" x14ac:dyDescent="0.25">
      <c r="E23" s="46" t="s">
        <v>65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8"/>
      <c r="S23" s="40"/>
      <c r="T23" s="40"/>
      <c r="U23" s="40"/>
      <c r="V23" s="47"/>
    </row>
    <row r="24" spans="2:27" x14ac:dyDescent="0.25">
      <c r="E24" s="46" t="s">
        <v>66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8"/>
      <c r="S24" s="40"/>
      <c r="T24" s="40"/>
      <c r="U24" s="40"/>
      <c r="V24" s="47"/>
    </row>
    <row r="25" spans="2:27" ht="12.75" customHeight="1" x14ac:dyDescent="0.25">
      <c r="E25" s="46" t="s">
        <v>67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7"/>
    </row>
    <row r="26" spans="2:27" x14ac:dyDescent="0.25">
      <c r="E26" s="46" t="s">
        <v>68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7"/>
    </row>
    <row r="27" spans="2:27" x14ac:dyDescent="0.25">
      <c r="E27" s="46" t="s">
        <v>10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7"/>
    </row>
    <row r="28" spans="2:27" x14ac:dyDescent="0.25">
      <c r="E28" s="34" t="s">
        <v>69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</row>
    <row r="30" spans="2:27" x14ac:dyDescent="0.25">
      <c r="B30" s="98" t="s">
        <v>54</v>
      </c>
    </row>
  </sheetData>
  <phoneticPr fontId="2"/>
  <hyperlinks>
    <hyperlink ref="B30" location="'仕組(7)'!A1" display="仕組(4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0"/>
  <sheetViews>
    <sheetView workbookViewId="0">
      <selection activeCell="X26" sqref="X26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73046875" customWidth="1"/>
  </cols>
  <sheetData>
    <row r="1" spans="2:27" x14ac:dyDescent="0.25">
      <c r="C1" t="s">
        <v>4</v>
      </c>
      <c r="D1" t="s">
        <v>5</v>
      </c>
    </row>
    <row r="2" spans="2:27" ht="13.15" thickBot="1" x14ac:dyDescent="0.3"/>
    <row r="3" spans="2:27" ht="13.15" thickBot="1" x14ac:dyDescent="0.3">
      <c r="B3" s="10"/>
      <c r="C3" s="15">
        <v>1</v>
      </c>
      <c r="D3" s="19">
        <v>2</v>
      </c>
      <c r="E3" s="2">
        <v>3</v>
      </c>
      <c r="F3" s="19">
        <v>4</v>
      </c>
      <c r="G3" s="5">
        <v>5</v>
      </c>
      <c r="H3" s="19">
        <v>6</v>
      </c>
      <c r="I3" s="42">
        <v>7</v>
      </c>
      <c r="J3" s="19">
        <v>8</v>
      </c>
      <c r="K3" s="5">
        <v>9</v>
      </c>
      <c r="L3" s="19">
        <v>10</v>
      </c>
      <c r="M3" s="2">
        <v>11</v>
      </c>
      <c r="N3" s="19">
        <v>12</v>
      </c>
      <c r="O3" s="5">
        <v>13</v>
      </c>
      <c r="P3" s="19">
        <v>14</v>
      </c>
      <c r="Q3" s="23">
        <v>15</v>
      </c>
      <c r="R3" s="19">
        <v>16</v>
      </c>
      <c r="S3" s="5">
        <v>17</v>
      </c>
      <c r="T3" s="19">
        <v>18</v>
      </c>
      <c r="U3" s="23">
        <v>19</v>
      </c>
      <c r="V3" s="19">
        <v>20</v>
      </c>
      <c r="W3" s="5">
        <v>21</v>
      </c>
      <c r="X3" s="19">
        <v>22</v>
      </c>
      <c r="Y3" s="23">
        <v>23</v>
      </c>
      <c r="Z3" s="19">
        <v>24</v>
      </c>
      <c r="AA3" s="5">
        <v>25</v>
      </c>
    </row>
    <row r="4" spans="2:27" x14ac:dyDescent="0.25">
      <c r="B4" s="11">
        <v>0</v>
      </c>
      <c r="C4" s="16">
        <v>0</v>
      </c>
      <c r="D4" s="20">
        <v>0</v>
      </c>
      <c r="E4" s="3">
        <v>0</v>
      </c>
      <c r="F4" s="20">
        <v>0</v>
      </c>
      <c r="G4" s="6">
        <v>0</v>
      </c>
      <c r="H4" s="20">
        <v>0</v>
      </c>
      <c r="I4" s="43">
        <v>0</v>
      </c>
      <c r="J4" s="20">
        <v>0</v>
      </c>
      <c r="K4" s="6">
        <v>0</v>
      </c>
      <c r="L4" s="20">
        <v>0</v>
      </c>
      <c r="M4" s="3">
        <v>0</v>
      </c>
      <c r="N4" s="20">
        <v>0</v>
      </c>
      <c r="O4" s="6">
        <v>0</v>
      </c>
      <c r="P4" s="20">
        <v>0</v>
      </c>
      <c r="Q4" s="3">
        <v>0</v>
      </c>
      <c r="R4" s="20">
        <v>0</v>
      </c>
      <c r="S4" s="6">
        <v>0</v>
      </c>
      <c r="T4" s="20">
        <v>0</v>
      </c>
      <c r="U4" s="3">
        <v>0</v>
      </c>
      <c r="V4" s="20">
        <v>0</v>
      </c>
      <c r="W4" s="6">
        <v>0</v>
      </c>
      <c r="X4" s="20">
        <v>0</v>
      </c>
      <c r="Y4" s="3">
        <v>0</v>
      </c>
      <c r="Z4" s="2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21">
        <f t="shared" ref="D5:D17" si="0">MOD((B5^$D$3), 15)</f>
        <v>1</v>
      </c>
      <c r="E5" s="1">
        <f t="shared" ref="E5:E18" si="1">MOD((B5^$E$3), 15)</f>
        <v>1</v>
      </c>
      <c r="F5" s="21">
        <f t="shared" ref="F5:F18" si="2">MOD((B5^$F$3), 15)</f>
        <v>1</v>
      </c>
      <c r="G5" s="7">
        <f t="shared" ref="G5:G18" si="3">MOD((B5^$G$3), 15)</f>
        <v>1</v>
      </c>
      <c r="H5" s="21">
        <f t="shared" ref="H5:H18" si="4">MOD((B5^$H$3), 15)</f>
        <v>1</v>
      </c>
      <c r="I5" s="44">
        <f t="shared" ref="I5:I18" si="5">MOD((B5^$I$3), 15)</f>
        <v>1</v>
      </c>
      <c r="J5" s="21">
        <f t="shared" ref="J5:J18" si="6">MOD((B5^$J$3), 15)</f>
        <v>1</v>
      </c>
      <c r="K5" s="7">
        <f t="shared" ref="K5:K18" si="7">B5^$K$3 - 15*INT(B5^$K$3/15)</f>
        <v>1</v>
      </c>
      <c r="L5" s="21">
        <f t="shared" ref="L5:L18" si="8">B5^$L$3 - 15*INT(B5^$L$3/15)</f>
        <v>1</v>
      </c>
      <c r="M5" s="1">
        <f t="shared" ref="M5:M18" si="9">B5^$M$3 - 15*INT(B5^$M$3/15)</f>
        <v>1</v>
      </c>
      <c r="N5" s="21">
        <f t="shared" ref="N5:N18" si="10">B5^$N$3 - 15*INT(B5^$N$3/15)</f>
        <v>1</v>
      </c>
      <c r="O5" s="7">
        <f t="shared" ref="O5:O17" si="11">B5^$O$3 - 15*INT(B5^$O$3/15)</f>
        <v>1</v>
      </c>
      <c r="P5" s="21">
        <v>1</v>
      </c>
      <c r="Q5" s="1">
        <v>1</v>
      </c>
      <c r="R5" s="21">
        <v>1</v>
      </c>
      <c r="S5" s="7">
        <v>1</v>
      </c>
      <c r="T5" s="21">
        <v>1</v>
      </c>
      <c r="U5" s="1">
        <v>1</v>
      </c>
      <c r="V5" s="21">
        <v>1</v>
      </c>
      <c r="W5" s="7">
        <v>1</v>
      </c>
      <c r="X5" s="21">
        <v>1</v>
      </c>
      <c r="Y5" s="1">
        <v>1</v>
      </c>
      <c r="Z5" s="2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21">
        <f t="shared" si="0"/>
        <v>4</v>
      </c>
      <c r="E6" s="27">
        <f t="shared" si="1"/>
        <v>8</v>
      </c>
      <c r="F6" s="21">
        <f t="shared" si="2"/>
        <v>1</v>
      </c>
      <c r="G6" s="7">
        <f t="shared" si="3"/>
        <v>2</v>
      </c>
      <c r="H6" s="21">
        <f t="shared" si="4"/>
        <v>4</v>
      </c>
      <c r="I6" s="44">
        <f t="shared" si="5"/>
        <v>8</v>
      </c>
      <c r="J6" s="21">
        <f t="shared" si="6"/>
        <v>1</v>
      </c>
      <c r="K6" s="7">
        <f t="shared" si="7"/>
        <v>2</v>
      </c>
      <c r="L6" s="21">
        <f t="shared" si="8"/>
        <v>4</v>
      </c>
      <c r="M6" s="1">
        <f t="shared" si="9"/>
        <v>8</v>
      </c>
      <c r="N6" s="21">
        <f t="shared" si="10"/>
        <v>1</v>
      </c>
      <c r="O6" s="7">
        <f t="shared" si="11"/>
        <v>2</v>
      </c>
      <c r="P6" s="21">
        <v>4</v>
      </c>
      <c r="Q6" s="1">
        <v>8</v>
      </c>
      <c r="R6" s="21">
        <v>1</v>
      </c>
      <c r="S6" s="7">
        <v>2</v>
      </c>
      <c r="T6" s="21">
        <v>4</v>
      </c>
      <c r="U6" s="1">
        <v>8</v>
      </c>
      <c r="V6" s="21">
        <v>1</v>
      </c>
      <c r="W6" s="7">
        <v>2</v>
      </c>
      <c r="X6" s="21">
        <v>4</v>
      </c>
      <c r="Y6" s="1">
        <v>8</v>
      </c>
      <c r="Z6" s="2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21">
        <f t="shared" si="0"/>
        <v>9</v>
      </c>
      <c r="E7" s="27">
        <f t="shared" si="1"/>
        <v>12</v>
      </c>
      <c r="F7" s="21">
        <f t="shared" si="2"/>
        <v>6</v>
      </c>
      <c r="G7" s="7">
        <f t="shared" si="3"/>
        <v>3</v>
      </c>
      <c r="H7" s="21">
        <f t="shared" si="4"/>
        <v>9</v>
      </c>
      <c r="I7" s="44">
        <f t="shared" si="5"/>
        <v>12</v>
      </c>
      <c r="J7" s="21">
        <f t="shared" si="6"/>
        <v>6</v>
      </c>
      <c r="K7" s="7">
        <f t="shared" si="7"/>
        <v>3</v>
      </c>
      <c r="L7" s="21">
        <f t="shared" si="8"/>
        <v>9</v>
      </c>
      <c r="M7" s="1">
        <f t="shared" si="9"/>
        <v>12</v>
      </c>
      <c r="N7" s="21">
        <f t="shared" si="10"/>
        <v>6</v>
      </c>
      <c r="O7" s="7">
        <f t="shared" si="11"/>
        <v>3</v>
      </c>
      <c r="P7" s="21">
        <v>9</v>
      </c>
      <c r="Q7" s="1">
        <v>12</v>
      </c>
      <c r="R7" s="21">
        <v>6</v>
      </c>
      <c r="S7" s="7">
        <v>3</v>
      </c>
      <c r="T7" s="21">
        <v>9</v>
      </c>
      <c r="U7" s="1">
        <v>12</v>
      </c>
      <c r="V7" s="21">
        <v>6</v>
      </c>
      <c r="W7" s="7">
        <v>3</v>
      </c>
      <c r="X7" s="21">
        <v>9</v>
      </c>
      <c r="Y7" s="1">
        <v>12</v>
      </c>
      <c r="Z7" s="2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21">
        <f t="shared" si="0"/>
        <v>1</v>
      </c>
      <c r="E8" s="27">
        <f t="shared" si="1"/>
        <v>4</v>
      </c>
      <c r="F8" s="21">
        <f t="shared" si="2"/>
        <v>1</v>
      </c>
      <c r="G8" s="7">
        <f t="shared" si="3"/>
        <v>4</v>
      </c>
      <c r="H8" s="21">
        <f t="shared" si="4"/>
        <v>1</v>
      </c>
      <c r="I8" s="44">
        <f t="shared" si="5"/>
        <v>4</v>
      </c>
      <c r="J8" s="21">
        <f t="shared" si="6"/>
        <v>1</v>
      </c>
      <c r="K8" s="7">
        <f t="shared" si="7"/>
        <v>4</v>
      </c>
      <c r="L8" s="21">
        <f t="shared" si="8"/>
        <v>1</v>
      </c>
      <c r="M8" s="1">
        <f t="shared" si="9"/>
        <v>4</v>
      </c>
      <c r="N8" s="21">
        <f t="shared" si="10"/>
        <v>1</v>
      </c>
      <c r="O8" s="7">
        <f t="shared" si="11"/>
        <v>4</v>
      </c>
      <c r="P8" s="21">
        <v>1</v>
      </c>
      <c r="Q8" s="1">
        <v>4</v>
      </c>
      <c r="R8" s="21">
        <v>1</v>
      </c>
      <c r="S8" s="7">
        <v>4</v>
      </c>
      <c r="T8" s="21">
        <v>1</v>
      </c>
      <c r="U8" s="1">
        <v>4</v>
      </c>
      <c r="V8" s="21">
        <v>1</v>
      </c>
      <c r="W8" s="7">
        <v>4</v>
      </c>
      <c r="X8" s="21">
        <v>1</v>
      </c>
      <c r="Y8" s="1">
        <v>4</v>
      </c>
      <c r="Z8" s="2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21">
        <f t="shared" si="0"/>
        <v>10</v>
      </c>
      <c r="E9" s="1">
        <f t="shared" si="1"/>
        <v>5</v>
      </c>
      <c r="F9" s="21">
        <f t="shared" si="2"/>
        <v>10</v>
      </c>
      <c r="G9" s="7">
        <f t="shared" si="3"/>
        <v>5</v>
      </c>
      <c r="H9" s="21">
        <f t="shared" si="4"/>
        <v>10</v>
      </c>
      <c r="I9" s="44">
        <f t="shared" si="5"/>
        <v>5</v>
      </c>
      <c r="J9" s="21">
        <f t="shared" si="6"/>
        <v>10</v>
      </c>
      <c r="K9" s="7">
        <f t="shared" si="7"/>
        <v>5</v>
      </c>
      <c r="L9" s="21">
        <f t="shared" si="8"/>
        <v>10</v>
      </c>
      <c r="M9" s="1">
        <f t="shared" si="9"/>
        <v>5</v>
      </c>
      <c r="N9" s="21">
        <f t="shared" si="10"/>
        <v>10</v>
      </c>
      <c r="O9" s="7">
        <f t="shared" si="11"/>
        <v>5</v>
      </c>
      <c r="P9" s="21">
        <v>10</v>
      </c>
      <c r="Q9" s="1">
        <v>5</v>
      </c>
      <c r="R9" s="21">
        <v>10</v>
      </c>
      <c r="S9" s="7">
        <v>5</v>
      </c>
      <c r="T9" s="21">
        <v>10</v>
      </c>
      <c r="U9" s="1">
        <v>5</v>
      </c>
      <c r="V9" s="21">
        <v>10</v>
      </c>
      <c r="W9" s="7">
        <v>5</v>
      </c>
      <c r="X9" s="21">
        <v>10</v>
      </c>
      <c r="Y9" s="1">
        <v>5</v>
      </c>
      <c r="Z9" s="2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21">
        <f t="shared" si="0"/>
        <v>6</v>
      </c>
      <c r="E10" s="1">
        <f t="shared" si="1"/>
        <v>6</v>
      </c>
      <c r="F10" s="21">
        <f t="shared" si="2"/>
        <v>6</v>
      </c>
      <c r="G10" s="7">
        <f t="shared" si="3"/>
        <v>6</v>
      </c>
      <c r="H10" s="21">
        <f t="shared" si="4"/>
        <v>6</v>
      </c>
      <c r="I10" s="44">
        <f t="shared" si="5"/>
        <v>6</v>
      </c>
      <c r="J10" s="21">
        <f t="shared" si="6"/>
        <v>6</v>
      </c>
      <c r="K10" s="7">
        <f t="shared" si="7"/>
        <v>6</v>
      </c>
      <c r="L10" s="21">
        <f t="shared" si="8"/>
        <v>6</v>
      </c>
      <c r="M10" s="1">
        <f t="shared" si="9"/>
        <v>6</v>
      </c>
      <c r="N10" s="21">
        <f t="shared" si="10"/>
        <v>6</v>
      </c>
      <c r="O10" s="7">
        <f t="shared" si="11"/>
        <v>6</v>
      </c>
      <c r="P10" s="21">
        <v>6</v>
      </c>
      <c r="Q10" s="1">
        <v>6</v>
      </c>
      <c r="R10" s="21">
        <v>6</v>
      </c>
      <c r="S10" s="7">
        <v>6</v>
      </c>
      <c r="T10" s="21">
        <v>6</v>
      </c>
      <c r="U10" s="1">
        <v>6</v>
      </c>
      <c r="V10" s="21">
        <v>6</v>
      </c>
      <c r="W10" s="7">
        <v>6</v>
      </c>
      <c r="X10" s="21">
        <v>6</v>
      </c>
      <c r="Y10" s="1">
        <v>6</v>
      </c>
      <c r="Z10" s="2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21">
        <f t="shared" si="0"/>
        <v>4</v>
      </c>
      <c r="E11" s="27">
        <f t="shared" si="1"/>
        <v>13</v>
      </c>
      <c r="F11" s="21">
        <f t="shared" si="2"/>
        <v>1</v>
      </c>
      <c r="G11" s="7">
        <f t="shared" si="3"/>
        <v>7</v>
      </c>
      <c r="H11" s="21">
        <f t="shared" si="4"/>
        <v>4</v>
      </c>
      <c r="I11" s="44">
        <f t="shared" si="5"/>
        <v>13</v>
      </c>
      <c r="J11" s="21">
        <f t="shared" si="6"/>
        <v>1</v>
      </c>
      <c r="K11" s="7">
        <f t="shared" si="7"/>
        <v>7</v>
      </c>
      <c r="L11" s="21">
        <f t="shared" si="8"/>
        <v>4</v>
      </c>
      <c r="M11" s="1">
        <f t="shared" si="9"/>
        <v>13</v>
      </c>
      <c r="N11" s="21">
        <f t="shared" si="10"/>
        <v>1</v>
      </c>
      <c r="O11" s="7">
        <f t="shared" si="11"/>
        <v>7</v>
      </c>
      <c r="P11" s="21">
        <v>4</v>
      </c>
      <c r="Q11" s="1">
        <v>13</v>
      </c>
      <c r="R11" s="21">
        <v>1</v>
      </c>
      <c r="S11" s="7">
        <v>7</v>
      </c>
      <c r="T11" s="21">
        <v>4</v>
      </c>
      <c r="U11" s="1">
        <v>13</v>
      </c>
      <c r="V11" s="21">
        <v>1</v>
      </c>
      <c r="W11" s="7">
        <v>7</v>
      </c>
      <c r="X11" s="21">
        <v>4</v>
      </c>
      <c r="Y11" s="1">
        <v>13</v>
      </c>
      <c r="Z11" s="2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21">
        <f t="shared" si="0"/>
        <v>4</v>
      </c>
      <c r="E12" s="1">
        <f t="shared" si="1"/>
        <v>2</v>
      </c>
      <c r="F12" s="21">
        <f t="shared" si="2"/>
        <v>1</v>
      </c>
      <c r="G12" s="7">
        <f t="shared" si="3"/>
        <v>8</v>
      </c>
      <c r="H12" s="21">
        <f t="shared" si="4"/>
        <v>4</v>
      </c>
      <c r="I12" s="44">
        <f t="shared" si="5"/>
        <v>2</v>
      </c>
      <c r="J12" s="21">
        <f t="shared" si="6"/>
        <v>1</v>
      </c>
      <c r="K12" s="7">
        <f t="shared" si="7"/>
        <v>8</v>
      </c>
      <c r="L12" s="21">
        <f t="shared" si="8"/>
        <v>4</v>
      </c>
      <c r="M12" s="1">
        <f t="shared" si="9"/>
        <v>2</v>
      </c>
      <c r="N12" s="21">
        <f t="shared" si="10"/>
        <v>1</v>
      </c>
      <c r="O12" s="7">
        <f t="shared" si="11"/>
        <v>8</v>
      </c>
      <c r="P12" s="21">
        <v>4</v>
      </c>
      <c r="Q12" s="1">
        <v>2</v>
      </c>
      <c r="R12" s="21">
        <v>1</v>
      </c>
      <c r="S12" s="7">
        <v>8</v>
      </c>
      <c r="T12" s="21">
        <v>4</v>
      </c>
      <c r="U12" s="1">
        <v>2</v>
      </c>
      <c r="V12" s="21">
        <v>1</v>
      </c>
      <c r="W12" s="7">
        <v>8</v>
      </c>
      <c r="X12" s="21">
        <v>4</v>
      </c>
      <c r="Y12" s="1">
        <v>2</v>
      </c>
      <c r="Z12" s="2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21">
        <f t="shared" si="0"/>
        <v>6</v>
      </c>
      <c r="E13" s="1">
        <f t="shared" si="1"/>
        <v>9</v>
      </c>
      <c r="F13" s="21">
        <f t="shared" si="2"/>
        <v>6</v>
      </c>
      <c r="G13" s="7">
        <f t="shared" si="3"/>
        <v>9</v>
      </c>
      <c r="H13" s="21">
        <f t="shared" si="4"/>
        <v>6</v>
      </c>
      <c r="I13" s="44">
        <f t="shared" si="5"/>
        <v>9</v>
      </c>
      <c r="J13" s="21">
        <f t="shared" si="6"/>
        <v>6</v>
      </c>
      <c r="K13" s="7">
        <f t="shared" si="7"/>
        <v>9</v>
      </c>
      <c r="L13" s="21">
        <f t="shared" si="8"/>
        <v>6</v>
      </c>
      <c r="M13" s="1">
        <f t="shared" si="9"/>
        <v>9</v>
      </c>
      <c r="N13" s="21">
        <f t="shared" si="10"/>
        <v>6</v>
      </c>
      <c r="O13" s="7">
        <f t="shared" si="11"/>
        <v>9</v>
      </c>
      <c r="P13" s="21">
        <v>6</v>
      </c>
      <c r="Q13" s="1">
        <v>9</v>
      </c>
      <c r="R13" s="21">
        <v>6</v>
      </c>
      <c r="S13" s="7">
        <v>9</v>
      </c>
      <c r="T13" s="21">
        <v>6</v>
      </c>
      <c r="U13" s="1">
        <v>9</v>
      </c>
      <c r="V13" s="21">
        <v>6</v>
      </c>
      <c r="W13" s="7">
        <v>9</v>
      </c>
      <c r="X13" s="21">
        <v>6</v>
      </c>
      <c r="Y13" s="1">
        <v>9</v>
      </c>
      <c r="Z13" s="2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21">
        <f t="shared" si="0"/>
        <v>10</v>
      </c>
      <c r="E14" s="1">
        <f t="shared" si="1"/>
        <v>10</v>
      </c>
      <c r="F14" s="21">
        <f t="shared" si="2"/>
        <v>10</v>
      </c>
      <c r="G14" s="7">
        <f t="shared" si="3"/>
        <v>10</v>
      </c>
      <c r="H14" s="21">
        <f t="shared" si="4"/>
        <v>10</v>
      </c>
      <c r="I14" s="44">
        <f t="shared" si="5"/>
        <v>10</v>
      </c>
      <c r="J14" s="21">
        <f t="shared" si="6"/>
        <v>10</v>
      </c>
      <c r="K14" s="7">
        <f t="shared" si="7"/>
        <v>10</v>
      </c>
      <c r="L14" s="21">
        <f t="shared" si="8"/>
        <v>10</v>
      </c>
      <c r="M14" s="1">
        <f t="shared" si="9"/>
        <v>10</v>
      </c>
      <c r="N14" s="21">
        <f t="shared" si="10"/>
        <v>10</v>
      </c>
      <c r="O14" s="7">
        <f t="shared" si="11"/>
        <v>10</v>
      </c>
      <c r="P14" s="21">
        <v>10</v>
      </c>
      <c r="Q14" s="1">
        <v>10</v>
      </c>
      <c r="R14" s="21">
        <v>10</v>
      </c>
      <c r="S14" s="7">
        <v>10</v>
      </c>
      <c r="T14" s="21">
        <v>10</v>
      </c>
      <c r="U14" s="1">
        <v>10</v>
      </c>
      <c r="V14" s="21">
        <v>10</v>
      </c>
      <c r="W14" s="7">
        <v>10</v>
      </c>
      <c r="X14" s="21">
        <v>10</v>
      </c>
      <c r="Y14" s="1">
        <v>10</v>
      </c>
      <c r="Z14" s="2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21">
        <f t="shared" si="0"/>
        <v>1</v>
      </c>
      <c r="E15" s="1">
        <f t="shared" si="1"/>
        <v>11</v>
      </c>
      <c r="F15" s="21">
        <f t="shared" si="2"/>
        <v>1</v>
      </c>
      <c r="G15" s="7">
        <f t="shared" si="3"/>
        <v>11</v>
      </c>
      <c r="H15" s="21">
        <f t="shared" si="4"/>
        <v>1</v>
      </c>
      <c r="I15" s="44">
        <f t="shared" si="5"/>
        <v>11</v>
      </c>
      <c r="J15" s="21">
        <f t="shared" si="6"/>
        <v>1</v>
      </c>
      <c r="K15" s="7">
        <f t="shared" si="7"/>
        <v>11</v>
      </c>
      <c r="L15" s="21">
        <f t="shared" si="8"/>
        <v>1</v>
      </c>
      <c r="M15" s="1">
        <f t="shared" si="9"/>
        <v>11</v>
      </c>
      <c r="N15" s="21">
        <f t="shared" si="10"/>
        <v>1</v>
      </c>
      <c r="O15" s="7">
        <f t="shared" si="11"/>
        <v>11</v>
      </c>
      <c r="P15" s="21">
        <v>1</v>
      </c>
      <c r="Q15" s="1">
        <v>11</v>
      </c>
      <c r="R15" s="21">
        <v>1</v>
      </c>
      <c r="S15" s="7">
        <v>11</v>
      </c>
      <c r="T15" s="21">
        <v>1</v>
      </c>
      <c r="U15" s="1">
        <v>11</v>
      </c>
      <c r="V15" s="21">
        <v>1</v>
      </c>
      <c r="W15" s="7">
        <v>11</v>
      </c>
      <c r="X15" s="21">
        <v>1</v>
      </c>
      <c r="Y15" s="1">
        <v>11</v>
      </c>
      <c r="Z15" s="2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21">
        <f t="shared" si="0"/>
        <v>9</v>
      </c>
      <c r="E16" s="1">
        <f t="shared" si="1"/>
        <v>3</v>
      </c>
      <c r="F16" s="21">
        <f t="shared" si="2"/>
        <v>6</v>
      </c>
      <c r="G16" s="7">
        <f t="shared" si="3"/>
        <v>12</v>
      </c>
      <c r="H16" s="21">
        <f t="shared" si="4"/>
        <v>9</v>
      </c>
      <c r="I16" s="44">
        <f t="shared" si="5"/>
        <v>3</v>
      </c>
      <c r="J16" s="21">
        <f t="shared" si="6"/>
        <v>6</v>
      </c>
      <c r="K16" s="7">
        <f t="shared" si="7"/>
        <v>12</v>
      </c>
      <c r="L16" s="21">
        <f t="shared" si="8"/>
        <v>9</v>
      </c>
      <c r="M16" s="1">
        <f t="shared" si="9"/>
        <v>3</v>
      </c>
      <c r="N16" s="21">
        <f t="shared" si="10"/>
        <v>6</v>
      </c>
      <c r="O16" s="7">
        <f t="shared" si="11"/>
        <v>12</v>
      </c>
      <c r="P16" s="21">
        <v>9</v>
      </c>
      <c r="Q16" s="1">
        <v>3</v>
      </c>
      <c r="R16" s="21">
        <v>6</v>
      </c>
      <c r="S16" s="7">
        <v>12</v>
      </c>
      <c r="T16" s="21">
        <v>9</v>
      </c>
      <c r="U16" s="1">
        <v>3</v>
      </c>
      <c r="V16" s="21">
        <v>6</v>
      </c>
      <c r="W16" s="7">
        <v>12</v>
      </c>
      <c r="X16" s="21">
        <v>9</v>
      </c>
      <c r="Y16" s="1">
        <v>3</v>
      </c>
      <c r="Z16" s="2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21">
        <f t="shared" si="0"/>
        <v>4</v>
      </c>
      <c r="E17" s="1">
        <f t="shared" si="1"/>
        <v>7</v>
      </c>
      <c r="F17" s="21">
        <f t="shared" si="2"/>
        <v>1</v>
      </c>
      <c r="G17" s="7">
        <f t="shared" si="3"/>
        <v>13</v>
      </c>
      <c r="H17" s="21">
        <f t="shared" si="4"/>
        <v>4</v>
      </c>
      <c r="I17" s="44">
        <f t="shared" si="5"/>
        <v>7</v>
      </c>
      <c r="J17" s="21">
        <f t="shared" si="6"/>
        <v>1</v>
      </c>
      <c r="K17" s="7">
        <f t="shared" si="7"/>
        <v>13</v>
      </c>
      <c r="L17" s="21">
        <f t="shared" si="8"/>
        <v>4</v>
      </c>
      <c r="M17" s="1">
        <f t="shared" si="9"/>
        <v>7</v>
      </c>
      <c r="N17" s="21">
        <f t="shared" si="10"/>
        <v>1</v>
      </c>
      <c r="O17" s="7">
        <f t="shared" si="11"/>
        <v>13</v>
      </c>
      <c r="P17" s="21">
        <v>4</v>
      </c>
      <c r="Q17" s="1">
        <v>7</v>
      </c>
      <c r="R17" s="21">
        <v>1</v>
      </c>
      <c r="S17" s="7">
        <v>13</v>
      </c>
      <c r="T17" s="21">
        <v>4</v>
      </c>
      <c r="U17" s="1">
        <v>7</v>
      </c>
      <c r="V17" s="21">
        <v>1</v>
      </c>
      <c r="W17" s="7">
        <v>13</v>
      </c>
      <c r="X17" s="21">
        <v>4</v>
      </c>
      <c r="Y17" s="1">
        <v>7</v>
      </c>
      <c r="Z17" s="2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22">
        <f>MOD((B18^$D$3), 15)</f>
        <v>1</v>
      </c>
      <c r="E18" s="4">
        <f t="shared" si="1"/>
        <v>14</v>
      </c>
      <c r="F18" s="22">
        <f t="shared" si="2"/>
        <v>1</v>
      </c>
      <c r="G18" s="8">
        <f t="shared" si="3"/>
        <v>14</v>
      </c>
      <c r="H18" s="22">
        <f t="shared" si="4"/>
        <v>1</v>
      </c>
      <c r="I18" s="45">
        <f t="shared" si="5"/>
        <v>14</v>
      </c>
      <c r="J18" s="22">
        <f t="shared" si="6"/>
        <v>1</v>
      </c>
      <c r="K18" s="8">
        <f t="shared" si="7"/>
        <v>14</v>
      </c>
      <c r="L18" s="22">
        <f t="shared" si="8"/>
        <v>1</v>
      </c>
      <c r="M18" s="4">
        <f t="shared" si="9"/>
        <v>14</v>
      </c>
      <c r="N18" s="22">
        <f t="shared" si="10"/>
        <v>1</v>
      </c>
      <c r="O18" s="8">
        <f>$B$18^O3 - 15*INT($B$18^O3/15)</f>
        <v>14</v>
      </c>
      <c r="P18" s="22">
        <v>1</v>
      </c>
      <c r="Q18" s="4">
        <v>14</v>
      </c>
      <c r="R18" s="22">
        <v>1</v>
      </c>
      <c r="S18" s="8">
        <v>14</v>
      </c>
      <c r="T18" s="22">
        <v>1</v>
      </c>
      <c r="U18" s="4">
        <v>14</v>
      </c>
      <c r="V18" s="22">
        <v>1</v>
      </c>
      <c r="W18" s="8">
        <v>14</v>
      </c>
      <c r="X18" s="22">
        <v>1</v>
      </c>
      <c r="Y18" s="4">
        <v>14</v>
      </c>
      <c r="Z18" s="22">
        <v>1</v>
      </c>
      <c r="AA18" s="8">
        <v>14</v>
      </c>
    </row>
    <row r="20" spans="2:27" x14ac:dyDescent="0.25">
      <c r="E20" s="67" t="s">
        <v>15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X20" s="61" t="s">
        <v>24</v>
      </c>
      <c r="Y20" s="61"/>
    </row>
    <row r="21" spans="2:27" x14ac:dyDescent="0.25">
      <c r="E21" s="31" t="s">
        <v>70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</row>
    <row r="22" spans="2:27" x14ac:dyDescent="0.25">
      <c r="E22" s="46" t="s">
        <v>71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7"/>
    </row>
    <row r="23" spans="2:27" x14ac:dyDescent="0.25">
      <c r="E23" s="46" t="s">
        <v>72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8"/>
      <c r="S23" s="40"/>
      <c r="T23" s="40"/>
      <c r="U23" s="40"/>
      <c r="V23" s="47"/>
    </row>
    <row r="24" spans="2:27" ht="12.75" customHeight="1" x14ac:dyDescent="0.25">
      <c r="E24" s="46" t="s">
        <v>73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7"/>
    </row>
    <row r="25" spans="2:27" x14ac:dyDescent="0.25">
      <c r="E25" s="46" t="s">
        <v>74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7"/>
    </row>
    <row r="26" spans="2:27" x14ac:dyDescent="0.25">
      <c r="E26" s="46" t="s">
        <v>75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7"/>
    </row>
    <row r="27" spans="2:27" x14ac:dyDescent="0.25">
      <c r="E27" s="34" t="s">
        <v>76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</row>
    <row r="30" spans="2:27" x14ac:dyDescent="0.25">
      <c r="B30" s="98" t="s">
        <v>55</v>
      </c>
    </row>
  </sheetData>
  <phoneticPr fontId="2"/>
  <hyperlinks>
    <hyperlink ref="X20:Y20" location="'なぜ(1)'!A1" display="なぜ？"/>
    <hyperlink ref="B30" location="'仕組(8)'!A1" display="仕組(4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workbookViewId="0">
      <selection activeCell="O26" sqref="O26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59765625" customWidth="1"/>
  </cols>
  <sheetData>
    <row r="1" spans="2:27" x14ac:dyDescent="0.25">
      <c r="C1" t="s">
        <v>0</v>
      </c>
      <c r="D1" t="s">
        <v>1</v>
      </c>
    </row>
    <row r="2" spans="2:27" ht="13.15" thickBot="1" x14ac:dyDescent="0.3"/>
    <row r="3" spans="2:27" ht="13.15" thickBot="1" x14ac:dyDescent="0.3">
      <c r="B3" s="10"/>
      <c r="C3" s="15">
        <v>1</v>
      </c>
      <c r="D3" s="19">
        <v>2</v>
      </c>
      <c r="E3" s="2">
        <v>3</v>
      </c>
      <c r="F3" s="19">
        <v>4</v>
      </c>
      <c r="G3" s="5">
        <v>5</v>
      </c>
      <c r="H3" s="19">
        <v>6</v>
      </c>
      <c r="I3" s="42">
        <v>7</v>
      </c>
      <c r="J3" s="19">
        <v>8</v>
      </c>
      <c r="K3" s="5">
        <v>9</v>
      </c>
      <c r="L3" s="19">
        <v>10</v>
      </c>
      <c r="M3" s="2">
        <v>11</v>
      </c>
      <c r="N3" s="19">
        <v>12</v>
      </c>
      <c r="O3" s="5">
        <v>13</v>
      </c>
      <c r="P3" s="19">
        <v>14</v>
      </c>
      <c r="Q3" s="23">
        <v>15</v>
      </c>
      <c r="R3" s="19">
        <v>16</v>
      </c>
      <c r="S3" s="5">
        <v>17</v>
      </c>
      <c r="T3" s="19">
        <v>18</v>
      </c>
      <c r="U3" s="23">
        <v>19</v>
      </c>
      <c r="V3" s="19">
        <v>20</v>
      </c>
      <c r="W3" s="5">
        <v>21</v>
      </c>
      <c r="X3" s="19">
        <v>22</v>
      </c>
      <c r="Y3" s="23">
        <v>23</v>
      </c>
      <c r="Z3" s="19">
        <v>24</v>
      </c>
      <c r="AA3" s="5">
        <v>25</v>
      </c>
    </row>
    <row r="4" spans="2:27" x14ac:dyDescent="0.25">
      <c r="B4" s="11">
        <v>0</v>
      </c>
      <c r="C4" s="16">
        <v>0</v>
      </c>
      <c r="D4" s="20">
        <v>0</v>
      </c>
      <c r="E4" s="3">
        <v>0</v>
      </c>
      <c r="F4" s="20">
        <v>0</v>
      </c>
      <c r="G4" s="6">
        <v>0</v>
      </c>
      <c r="H4" s="20">
        <v>0</v>
      </c>
      <c r="I4" s="43">
        <v>0</v>
      </c>
      <c r="J4" s="20">
        <v>0</v>
      </c>
      <c r="K4" s="6">
        <v>0</v>
      </c>
      <c r="L4" s="20">
        <v>0</v>
      </c>
      <c r="M4" s="3">
        <v>0</v>
      </c>
      <c r="N4" s="20">
        <v>0</v>
      </c>
      <c r="O4" s="6">
        <v>0</v>
      </c>
      <c r="P4" s="20">
        <v>0</v>
      </c>
      <c r="Q4" s="3">
        <v>0</v>
      </c>
      <c r="R4" s="20">
        <v>0</v>
      </c>
      <c r="S4" s="6">
        <v>0</v>
      </c>
      <c r="T4" s="20">
        <v>0</v>
      </c>
      <c r="U4" s="3">
        <v>0</v>
      </c>
      <c r="V4" s="20">
        <v>0</v>
      </c>
      <c r="W4" s="6">
        <v>0</v>
      </c>
      <c r="X4" s="20">
        <v>0</v>
      </c>
      <c r="Y4" s="3">
        <v>0</v>
      </c>
      <c r="Z4" s="2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21">
        <f t="shared" ref="D5:D18" si="0">MOD((B5^$D$3), 15)</f>
        <v>1</v>
      </c>
      <c r="E5" s="1">
        <f t="shared" ref="E5:E18" si="1">MOD((B5^$E$3), 15)</f>
        <v>1</v>
      </c>
      <c r="F5" s="21">
        <f t="shared" ref="F5:F18" si="2">MOD((B5^$F$3), 15)</f>
        <v>1</v>
      </c>
      <c r="G5" s="7">
        <f t="shared" ref="G5:G18" si="3">MOD((B5^$G$3), 15)</f>
        <v>1</v>
      </c>
      <c r="H5" s="21">
        <f t="shared" ref="H5:H18" si="4">MOD((B5^$H$3), 15)</f>
        <v>1</v>
      </c>
      <c r="I5" s="44">
        <f t="shared" ref="I5:I18" si="5">MOD((B5^$I$3), 15)</f>
        <v>1</v>
      </c>
      <c r="J5" s="21">
        <f t="shared" ref="J5:J18" si="6">MOD((B5^$J$3), 15)</f>
        <v>1</v>
      </c>
      <c r="K5" s="7">
        <f t="shared" ref="K5:K18" si="7">B5^$K$3 - 15*INT(B5^$K$3/15)</f>
        <v>1</v>
      </c>
      <c r="L5" s="21">
        <f t="shared" ref="L5:L18" si="8">B5^$L$3 - 15*INT(B5^$L$3/15)</f>
        <v>1</v>
      </c>
      <c r="M5" s="1">
        <f t="shared" ref="M5:M18" si="9">B5^$M$3 - 15*INT(B5^$M$3/15)</f>
        <v>1</v>
      </c>
      <c r="N5" s="21">
        <f t="shared" ref="N5:N18" si="10">B5^$N$3 - 15*INT(B5^$N$3/15)</f>
        <v>1</v>
      </c>
      <c r="O5" s="7">
        <f t="shared" ref="O5:O17" si="11">B5^$O$3 - 15*INT(B5^$O$3/15)</f>
        <v>1</v>
      </c>
      <c r="P5" s="21">
        <v>1</v>
      </c>
      <c r="Q5" s="1">
        <v>1</v>
      </c>
      <c r="R5" s="21">
        <v>1</v>
      </c>
      <c r="S5" s="7">
        <v>1</v>
      </c>
      <c r="T5" s="21">
        <v>1</v>
      </c>
      <c r="U5" s="1">
        <v>1</v>
      </c>
      <c r="V5" s="21">
        <v>1</v>
      </c>
      <c r="W5" s="7">
        <v>1</v>
      </c>
      <c r="X5" s="21">
        <v>1</v>
      </c>
      <c r="Y5" s="1">
        <v>1</v>
      </c>
      <c r="Z5" s="2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21">
        <f t="shared" si="0"/>
        <v>4</v>
      </c>
      <c r="E6" s="27">
        <f t="shared" si="1"/>
        <v>8</v>
      </c>
      <c r="F6" s="21">
        <f t="shared" si="2"/>
        <v>1</v>
      </c>
      <c r="G6" s="7">
        <f t="shared" si="3"/>
        <v>2</v>
      </c>
      <c r="H6" s="21">
        <f t="shared" si="4"/>
        <v>4</v>
      </c>
      <c r="I6" s="44">
        <f t="shared" si="5"/>
        <v>8</v>
      </c>
      <c r="J6" s="21">
        <f t="shared" si="6"/>
        <v>1</v>
      </c>
      <c r="K6" s="7">
        <f t="shared" si="7"/>
        <v>2</v>
      </c>
      <c r="L6" s="21">
        <f t="shared" si="8"/>
        <v>4</v>
      </c>
      <c r="M6" s="1">
        <f t="shared" si="9"/>
        <v>8</v>
      </c>
      <c r="N6" s="21">
        <f t="shared" si="10"/>
        <v>1</v>
      </c>
      <c r="O6" s="7">
        <f t="shared" si="11"/>
        <v>2</v>
      </c>
      <c r="P6" s="21">
        <v>4</v>
      </c>
      <c r="Q6" s="1">
        <v>8</v>
      </c>
      <c r="R6" s="21">
        <v>1</v>
      </c>
      <c r="S6" s="7">
        <v>2</v>
      </c>
      <c r="T6" s="21">
        <v>4</v>
      </c>
      <c r="U6" s="1">
        <v>8</v>
      </c>
      <c r="V6" s="21">
        <v>1</v>
      </c>
      <c r="W6" s="7">
        <v>2</v>
      </c>
      <c r="X6" s="21">
        <v>4</v>
      </c>
      <c r="Y6" s="1">
        <v>8</v>
      </c>
      <c r="Z6" s="2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21">
        <f t="shared" si="0"/>
        <v>9</v>
      </c>
      <c r="E7" s="27">
        <f t="shared" si="1"/>
        <v>12</v>
      </c>
      <c r="F7" s="21">
        <f t="shared" si="2"/>
        <v>6</v>
      </c>
      <c r="G7" s="7">
        <f t="shared" si="3"/>
        <v>3</v>
      </c>
      <c r="H7" s="21">
        <f t="shared" si="4"/>
        <v>9</v>
      </c>
      <c r="I7" s="44">
        <f t="shared" si="5"/>
        <v>12</v>
      </c>
      <c r="J7" s="21">
        <f t="shared" si="6"/>
        <v>6</v>
      </c>
      <c r="K7" s="7">
        <f t="shared" si="7"/>
        <v>3</v>
      </c>
      <c r="L7" s="21">
        <f t="shared" si="8"/>
        <v>9</v>
      </c>
      <c r="M7" s="1">
        <f t="shared" si="9"/>
        <v>12</v>
      </c>
      <c r="N7" s="21">
        <f t="shared" si="10"/>
        <v>6</v>
      </c>
      <c r="O7" s="7">
        <f t="shared" si="11"/>
        <v>3</v>
      </c>
      <c r="P7" s="21">
        <v>9</v>
      </c>
      <c r="Q7" s="1">
        <v>12</v>
      </c>
      <c r="R7" s="21">
        <v>6</v>
      </c>
      <c r="S7" s="7">
        <v>3</v>
      </c>
      <c r="T7" s="21">
        <v>9</v>
      </c>
      <c r="U7" s="1">
        <v>12</v>
      </c>
      <c r="V7" s="21">
        <v>6</v>
      </c>
      <c r="W7" s="7">
        <v>3</v>
      </c>
      <c r="X7" s="21">
        <v>9</v>
      </c>
      <c r="Y7" s="1">
        <v>12</v>
      </c>
      <c r="Z7" s="2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21">
        <f t="shared" si="0"/>
        <v>1</v>
      </c>
      <c r="E8" s="27">
        <f t="shared" si="1"/>
        <v>4</v>
      </c>
      <c r="F8" s="21">
        <f t="shared" si="2"/>
        <v>1</v>
      </c>
      <c r="G8" s="7">
        <f t="shared" si="3"/>
        <v>4</v>
      </c>
      <c r="H8" s="21">
        <f t="shared" si="4"/>
        <v>1</v>
      </c>
      <c r="I8" s="44">
        <f t="shared" si="5"/>
        <v>4</v>
      </c>
      <c r="J8" s="21">
        <f t="shared" si="6"/>
        <v>1</v>
      </c>
      <c r="K8" s="7">
        <f t="shared" si="7"/>
        <v>4</v>
      </c>
      <c r="L8" s="21">
        <f t="shared" si="8"/>
        <v>1</v>
      </c>
      <c r="M8" s="1">
        <f t="shared" si="9"/>
        <v>4</v>
      </c>
      <c r="N8" s="21">
        <f t="shared" si="10"/>
        <v>1</v>
      </c>
      <c r="O8" s="7">
        <f t="shared" si="11"/>
        <v>4</v>
      </c>
      <c r="P8" s="21">
        <v>1</v>
      </c>
      <c r="Q8" s="1">
        <v>4</v>
      </c>
      <c r="R8" s="21">
        <v>1</v>
      </c>
      <c r="S8" s="7">
        <v>4</v>
      </c>
      <c r="T8" s="21">
        <v>1</v>
      </c>
      <c r="U8" s="1">
        <v>4</v>
      </c>
      <c r="V8" s="21">
        <v>1</v>
      </c>
      <c r="W8" s="7">
        <v>4</v>
      </c>
      <c r="X8" s="21">
        <v>1</v>
      </c>
      <c r="Y8" s="1">
        <v>4</v>
      </c>
      <c r="Z8" s="2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21">
        <f t="shared" si="0"/>
        <v>10</v>
      </c>
      <c r="E9" s="1">
        <f t="shared" si="1"/>
        <v>5</v>
      </c>
      <c r="F9" s="21">
        <f t="shared" si="2"/>
        <v>10</v>
      </c>
      <c r="G9" s="7">
        <f t="shared" si="3"/>
        <v>5</v>
      </c>
      <c r="H9" s="21">
        <f t="shared" si="4"/>
        <v>10</v>
      </c>
      <c r="I9" s="44">
        <f t="shared" si="5"/>
        <v>5</v>
      </c>
      <c r="J9" s="21">
        <f t="shared" si="6"/>
        <v>10</v>
      </c>
      <c r="K9" s="7">
        <f t="shared" si="7"/>
        <v>5</v>
      </c>
      <c r="L9" s="21">
        <f t="shared" si="8"/>
        <v>10</v>
      </c>
      <c r="M9" s="1">
        <f t="shared" si="9"/>
        <v>5</v>
      </c>
      <c r="N9" s="21">
        <f t="shared" si="10"/>
        <v>10</v>
      </c>
      <c r="O9" s="7">
        <f t="shared" si="11"/>
        <v>5</v>
      </c>
      <c r="P9" s="21">
        <v>10</v>
      </c>
      <c r="Q9" s="1">
        <v>5</v>
      </c>
      <c r="R9" s="21">
        <v>10</v>
      </c>
      <c r="S9" s="7">
        <v>5</v>
      </c>
      <c r="T9" s="21">
        <v>10</v>
      </c>
      <c r="U9" s="1">
        <v>5</v>
      </c>
      <c r="V9" s="21">
        <v>10</v>
      </c>
      <c r="W9" s="7">
        <v>5</v>
      </c>
      <c r="X9" s="21">
        <v>10</v>
      </c>
      <c r="Y9" s="1">
        <v>5</v>
      </c>
      <c r="Z9" s="2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21">
        <f t="shared" si="0"/>
        <v>6</v>
      </c>
      <c r="E10" s="1">
        <f t="shared" si="1"/>
        <v>6</v>
      </c>
      <c r="F10" s="21">
        <f t="shared" si="2"/>
        <v>6</v>
      </c>
      <c r="G10" s="7">
        <f t="shared" si="3"/>
        <v>6</v>
      </c>
      <c r="H10" s="21">
        <f t="shared" si="4"/>
        <v>6</v>
      </c>
      <c r="I10" s="44">
        <f t="shared" si="5"/>
        <v>6</v>
      </c>
      <c r="J10" s="21">
        <f t="shared" si="6"/>
        <v>6</v>
      </c>
      <c r="K10" s="7">
        <f t="shared" si="7"/>
        <v>6</v>
      </c>
      <c r="L10" s="21">
        <f t="shared" si="8"/>
        <v>6</v>
      </c>
      <c r="M10" s="1">
        <f t="shared" si="9"/>
        <v>6</v>
      </c>
      <c r="N10" s="21">
        <f t="shared" si="10"/>
        <v>6</v>
      </c>
      <c r="O10" s="7">
        <f t="shared" si="11"/>
        <v>6</v>
      </c>
      <c r="P10" s="21">
        <v>6</v>
      </c>
      <c r="Q10" s="1">
        <v>6</v>
      </c>
      <c r="R10" s="21">
        <v>6</v>
      </c>
      <c r="S10" s="7">
        <v>6</v>
      </c>
      <c r="T10" s="21">
        <v>6</v>
      </c>
      <c r="U10" s="1">
        <v>6</v>
      </c>
      <c r="V10" s="21">
        <v>6</v>
      </c>
      <c r="W10" s="7">
        <v>6</v>
      </c>
      <c r="X10" s="21">
        <v>6</v>
      </c>
      <c r="Y10" s="1">
        <v>6</v>
      </c>
      <c r="Z10" s="2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21">
        <f t="shared" si="0"/>
        <v>4</v>
      </c>
      <c r="E11" s="27">
        <f t="shared" si="1"/>
        <v>13</v>
      </c>
      <c r="F11" s="21">
        <f t="shared" si="2"/>
        <v>1</v>
      </c>
      <c r="G11" s="7">
        <f t="shared" si="3"/>
        <v>7</v>
      </c>
      <c r="H11" s="21">
        <f t="shared" si="4"/>
        <v>4</v>
      </c>
      <c r="I11" s="44">
        <f t="shared" si="5"/>
        <v>13</v>
      </c>
      <c r="J11" s="21">
        <f t="shared" si="6"/>
        <v>1</v>
      </c>
      <c r="K11" s="7">
        <f t="shared" si="7"/>
        <v>7</v>
      </c>
      <c r="L11" s="21">
        <f t="shared" si="8"/>
        <v>4</v>
      </c>
      <c r="M11" s="1">
        <f t="shared" si="9"/>
        <v>13</v>
      </c>
      <c r="N11" s="21">
        <f t="shared" si="10"/>
        <v>1</v>
      </c>
      <c r="O11" s="7">
        <f t="shared" si="11"/>
        <v>7</v>
      </c>
      <c r="P11" s="21">
        <v>4</v>
      </c>
      <c r="Q11" s="1">
        <v>13</v>
      </c>
      <c r="R11" s="21">
        <v>1</v>
      </c>
      <c r="S11" s="7">
        <v>7</v>
      </c>
      <c r="T11" s="21">
        <v>4</v>
      </c>
      <c r="U11" s="1">
        <v>13</v>
      </c>
      <c r="V11" s="21">
        <v>1</v>
      </c>
      <c r="W11" s="7">
        <v>7</v>
      </c>
      <c r="X11" s="21">
        <v>4</v>
      </c>
      <c r="Y11" s="1">
        <v>13</v>
      </c>
      <c r="Z11" s="2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21">
        <f t="shared" si="0"/>
        <v>4</v>
      </c>
      <c r="E12" s="1">
        <f t="shared" si="1"/>
        <v>2</v>
      </c>
      <c r="F12" s="21">
        <f t="shared" si="2"/>
        <v>1</v>
      </c>
      <c r="G12" s="7">
        <f t="shared" si="3"/>
        <v>8</v>
      </c>
      <c r="H12" s="21">
        <f t="shared" si="4"/>
        <v>4</v>
      </c>
      <c r="I12" s="44">
        <f t="shared" si="5"/>
        <v>2</v>
      </c>
      <c r="J12" s="21">
        <f t="shared" si="6"/>
        <v>1</v>
      </c>
      <c r="K12" s="7">
        <f t="shared" si="7"/>
        <v>8</v>
      </c>
      <c r="L12" s="21">
        <f t="shared" si="8"/>
        <v>4</v>
      </c>
      <c r="M12" s="1">
        <f t="shared" si="9"/>
        <v>2</v>
      </c>
      <c r="N12" s="21">
        <f t="shared" si="10"/>
        <v>1</v>
      </c>
      <c r="O12" s="7">
        <f t="shared" si="11"/>
        <v>8</v>
      </c>
      <c r="P12" s="21">
        <v>4</v>
      </c>
      <c r="Q12" s="1">
        <v>2</v>
      </c>
      <c r="R12" s="21">
        <v>1</v>
      </c>
      <c r="S12" s="7">
        <v>8</v>
      </c>
      <c r="T12" s="21">
        <v>4</v>
      </c>
      <c r="U12" s="1">
        <v>2</v>
      </c>
      <c r="V12" s="21">
        <v>1</v>
      </c>
      <c r="W12" s="7">
        <v>8</v>
      </c>
      <c r="X12" s="21">
        <v>4</v>
      </c>
      <c r="Y12" s="1">
        <v>2</v>
      </c>
      <c r="Z12" s="2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21">
        <f t="shared" si="0"/>
        <v>6</v>
      </c>
      <c r="E13" s="1">
        <f t="shared" si="1"/>
        <v>9</v>
      </c>
      <c r="F13" s="21">
        <f t="shared" si="2"/>
        <v>6</v>
      </c>
      <c r="G13" s="7">
        <f t="shared" si="3"/>
        <v>9</v>
      </c>
      <c r="H13" s="21">
        <f t="shared" si="4"/>
        <v>6</v>
      </c>
      <c r="I13" s="44">
        <f t="shared" si="5"/>
        <v>9</v>
      </c>
      <c r="J13" s="21">
        <f t="shared" si="6"/>
        <v>6</v>
      </c>
      <c r="K13" s="7">
        <f t="shared" si="7"/>
        <v>9</v>
      </c>
      <c r="L13" s="21">
        <f t="shared" si="8"/>
        <v>6</v>
      </c>
      <c r="M13" s="1">
        <f t="shared" si="9"/>
        <v>9</v>
      </c>
      <c r="N13" s="21">
        <f t="shared" si="10"/>
        <v>6</v>
      </c>
      <c r="O13" s="7">
        <f t="shared" si="11"/>
        <v>9</v>
      </c>
      <c r="P13" s="21">
        <v>6</v>
      </c>
      <c r="Q13" s="1">
        <v>9</v>
      </c>
      <c r="R13" s="21">
        <v>6</v>
      </c>
      <c r="S13" s="7">
        <v>9</v>
      </c>
      <c r="T13" s="21">
        <v>6</v>
      </c>
      <c r="U13" s="1">
        <v>9</v>
      </c>
      <c r="V13" s="21">
        <v>6</v>
      </c>
      <c r="W13" s="7">
        <v>9</v>
      </c>
      <c r="X13" s="21">
        <v>6</v>
      </c>
      <c r="Y13" s="1">
        <v>9</v>
      </c>
      <c r="Z13" s="2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21">
        <f t="shared" si="0"/>
        <v>10</v>
      </c>
      <c r="E14" s="1">
        <f t="shared" si="1"/>
        <v>10</v>
      </c>
      <c r="F14" s="21">
        <f t="shared" si="2"/>
        <v>10</v>
      </c>
      <c r="G14" s="7">
        <f t="shared" si="3"/>
        <v>10</v>
      </c>
      <c r="H14" s="21">
        <f t="shared" si="4"/>
        <v>10</v>
      </c>
      <c r="I14" s="44">
        <f t="shared" si="5"/>
        <v>10</v>
      </c>
      <c r="J14" s="21">
        <f t="shared" si="6"/>
        <v>10</v>
      </c>
      <c r="K14" s="7">
        <f t="shared" si="7"/>
        <v>10</v>
      </c>
      <c r="L14" s="21">
        <f t="shared" si="8"/>
        <v>10</v>
      </c>
      <c r="M14" s="1">
        <f t="shared" si="9"/>
        <v>10</v>
      </c>
      <c r="N14" s="21">
        <f t="shared" si="10"/>
        <v>10</v>
      </c>
      <c r="O14" s="7">
        <f t="shared" si="11"/>
        <v>10</v>
      </c>
      <c r="P14" s="21">
        <v>10</v>
      </c>
      <c r="Q14" s="1">
        <v>10</v>
      </c>
      <c r="R14" s="21">
        <v>10</v>
      </c>
      <c r="S14" s="7">
        <v>10</v>
      </c>
      <c r="T14" s="21">
        <v>10</v>
      </c>
      <c r="U14" s="1">
        <v>10</v>
      </c>
      <c r="V14" s="21">
        <v>10</v>
      </c>
      <c r="W14" s="7">
        <v>10</v>
      </c>
      <c r="X14" s="21">
        <v>10</v>
      </c>
      <c r="Y14" s="1">
        <v>10</v>
      </c>
      <c r="Z14" s="2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21">
        <f t="shared" si="0"/>
        <v>1</v>
      </c>
      <c r="E15" s="1">
        <f t="shared" si="1"/>
        <v>11</v>
      </c>
      <c r="F15" s="21">
        <f t="shared" si="2"/>
        <v>1</v>
      </c>
      <c r="G15" s="7">
        <f t="shared" si="3"/>
        <v>11</v>
      </c>
      <c r="H15" s="21">
        <f t="shared" si="4"/>
        <v>1</v>
      </c>
      <c r="I15" s="44">
        <f t="shared" si="5"/>
        <v>11</v>
      </c>
      <c r="J15" s="21">
        <f t="shared" si="6"/>
        <v>1</v>
      </c>
      <c r="K15" s="7">
        <f t="shared" si="7"/>
        <v>11</v>
      </c>
      <c r="L15" s="21">
        <f t="shared" si="8"/>
        <v>1</v>
      </c>
      <c r="M15" s="1">
        <f t="shared" si="9"/>
        <v>11</v>
      </c>
      <c r="N15" s="21">
        <f t="shared" si="10"/>
        <v>1</v>
      </c>
      <c r="O15" s="7">
        <f t="shared" si="11"/>
        <v>11</v>
      </c>
      <c r="P15" s="21">
        <v>1</v>
      </c>
      <c r="Q15" s="1">
        <v>11</v>
      </c>
      <c r="R15" s="21">
        <v>1</v>
      </c>
      <c r="S15" s="7">
        <v>11</v>
      </c>
      <c r="T15" s="21">
        <v>1</v>
      </c>
      <c r="U15" s="1">
        <v>11</v>
      </c>
      <c r="V15" s="21">
        <v>1</v>
      </c>
      <c r="W15" s="7">
        <v>11</v>
      </c>
      <c r="X15" s="21">
        <v>1</v>
      </c>
      <c r="Y15" s="1">
        <v>11</v>
      </c>
      <c r="Z15" s="2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21">
        <f t="shared" si="0"/>
        <v>9</v>
      </c>
      <c r="E16" s="1">
        <f t="shared" si="1"/>
        <v>3</v>
      </c>
      <c r="F16" s="21">
        <f t="shared" si="2"/>
        <v>6</v>
      </c>
      <c r="G16" s="7">
        <f t="shared" si="3"/>
        <v>12</v>
      </c>
      <c r="H16" s="21">
        <f t="shared" si="4"/>
        <v>9</v>
      </c>
      <c r="I16" s="44">
        <f t="shared" si="5"/>
        <v>3</v>
      </c>
      <c r="J16" s="21">
        <f t="shared" si="6"/>
        <v>6</v>
      </c>
      <c r="K16" s="7">
        <f t="shared" si="7"/>
        <v>12</v>
      </c>
      <c r="L16" s="21">
        <f t="shared" si="8"/>
        <v>9</v>
      </c>
      <c r="M16" s="1">
        <f t="shared" si="9"/>
        <v>3</v>
      </c>
      <c r="N16" s="21">
        <f t="shared" si="10"/>
        <v>6</v>
      </c>
      <c r="O16" s="7">
        <f t="shared" si="11"/>
        <v>12</v>
      </c>
      <c r="P16" s="21">
        <v>9</v>
      </c>
      <c r="Q16" s="1">
        <v>3</v>
      </c>
      <c r="R16" s="21">
        <v>6</v>
      </c>
      <c r="S16" s="7">
        <v>12</v>
      </c>
      <c r="T16" s="21">
        <v>9</v>
      </c>
      <c r="U16" s="1">
        <v>3</v>
      </c>
      <c r="V16" s="21">
        <v>6</v>
      </c>
      <c r="W16" s="7">
        <v>12</v>
      </c>
      <c r="X16" s="21">
        <v>9</v>
      </c>
      <c r="Y16" s="1">
        <v>3</v>
      </c>
      <c r="Z16" s="2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21">
        <f t="shared" si="0"/>
        <v>4</v>
      </c>
      <c r="E17" s="1">
        <f t="shared" si="1"/>
        <v>7</v>
      </c>
      <c r="F17" s="21">
        <f t="shared" si="2"/>
        <v>1</v>
      </c>
      <c r="G17" s="7">
        <f t="shared" si="3"/>
        <v>13</v>
      </c>
      <c r="H17" s="21">
        <f t="shared" si="4"/>
        <v>4</v>
      </c>
      <c r="I17" s="44">
        <f t="shared" si="5"/>
        <v>7</v>
      </c>
      <c r="J17" s="21">
        <f t="shared" si="6"/>
        <v>1</v>
      </c>
      <c r="K17" s="7">
        <f t="shared" si="7"/>
        <v>13</v>
      </c>
      <c r="L17" s="21">
        <f t="shared" si="8"/>
        <v>4</v>
      </c>
      <c r="M17" s="1">
        <f t="shared" si="9"/>
        <v>7</v>
      </c>
      <c r="N17" s="21">
        <f t="shared" si="10"/>
        <v>1</v>
      </c>
      <c r="O17" s="7">
        <f t="shared" si="11"/>
        <v>13</v>
      </c>
      <c r="P17" s="21">
        <v>4</v>
      </c>
      <c r="Q17" s="1">
        <v>7</v>
      </c>
      <c r="R17" s="21">
        <v>1</v>
      </c>
      <c r="S17" s="7">
        <v>13</v>
      </c>
      <c r="T17" s="21">
        <v>4</v>
      </c>
      <c r="U17" s="1">
        <v>7</v>
      </c>
      <c r="V17" s="21">
        <v>1</v>
      </c>
      <c r="W17" s="7">
        <v>13</v>
      </c>
      <c r="X17" s="21">
        <v>4</v>
      </c>
      <c r="Y17" s="1">
        <v>7</v>
      </c>
      <c r="Z17" s="2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22">
        <f t="shared" si="0"/>
        <v>1</v>
      </c>
      <c r="E18" s="4">
        <f t="shared" si="1"/>
        <v>14</v>
      </c>
      <c r="F18" s="22">
        <f t="shared" si="2"/>
        <v>1</v>
      </c>
      <c r="G18" s="8">
        <f t="shared" si="3"/>
        <v>14</v>
      </c>
      <c r="H18" s="22">
        <f t="shared" si="4"/>
        <v>1</v>
      </c>
      <c r="I18" s="45">
        <f t="shared" si="5"/>
        <v>14</v>
      </c>
      <c r="J18" s="22">
        <f t="shared" si="6"/>
        <v>1</v>
      </c>
      <c r="K18" s="8">
        <f t="shared" si="7"/>
        <v>14</v>
      </c>
      <c r="L18" s="22">
        <f t="shared" si="8"/>
        <v>1</v>
      </c>
      <c r="M18" s="4">
        <f t="shared" si="9"/>
        <v>14</v>
      </c>
      <c r="N18" s="22">
        <f t="shared" si="10"/>
        <v>1</v>
      </c>
      <c r="O18" s="8">
        <f>$B$18^O3 - 15*INT($B$18^O3/15)</f>
        <v>14</v>
      </c>
      <c r="P18" s="22">
        <v>1</v>
      </c>
      <c r="Q18" s="4">
        <v>14</v>
      </c>
      <c r="R18" s="22">
        <v>1</v>
      </c>
      <c r="S18" s="8">
        <v>14</v>
      </c>
      <c r="T18" s="22">
        <v>1</v>
      </c>
      <c r="U18" s="4">
        <v>14</v>
      </c>
      <c r="V18" s="22">
        <v>1</v>
      </c>
      <c r="W18" s="8">
        <v>14</v>
      </c>
      <c r="X18" s="22">
        <v>1</v>
      </c>
      <c r="Y18" s="4">
        <v>14</v>
      </c>
      <c r="Z18" s="22">
        <v>1</v>
      </c>
      <c r="AA18" s="8">
        <v>14</v>
      </c>
    </row>
    <row r="20" spans="2:27" x14ac:dyDescent="0.25">
      <c r="E20" s="31" t="s">
        <v>77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</row>
    <row r="21" spans="2:27" x14ac:dyDescent="0.25">
      <c r="E21" s="34" t="s">
        <v>78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6"/>
    </row>
    <row r="22" spans="2:27" x14ac:dyDescent="0.25">
      <c r="E22" s="54" t="s">
        <v>79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5"/>
      <c r="S22" s="54"/>
      <c r="T22" s="54"/>
      <c r="U22" s="54"/>
      <c r="V22" s="54"/>
    </row>
    <row r="23" spans="2:27" ht="12.75" customHeight="1" x14ac:dyDescent="0.25"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2:27" x14ac:dyDescent="0.25">
      <c r="B24" s="98" t="s">
        <v>56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2:27" x14ac:dyDescent="0.25"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</sheetData>
  <phoneticPr fontId="2"/>
  <hyperlinks>
    <hyperlink ref="B24" location="'仕組(9)'!A1" display="仕組(4)へ"/>
  </hyperlinks>
  <pageMargins left="0.75" right="0.75" top="1" bottom="1" header="0.51200000000000001" footer="0.51200000000000001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topLeftCell="A2" workbookViewId="0">
      <selection activeCell="T23" sqref="T23"/>
    </sheetView>
  </sheetViews>
  <sheetFormatPr defaultRowHeight="12.75" x14ac:dyDescent="0.25"/>
  <cols>
    <col min="1" max="1" width="2.9296875" customWidth="1"/>
    <col min="2" max="2" width="3.73046875" customWidth="1"/>
    <col min="3" max="4" width="4.33203125" bestFit="1" customWidth="1"/>
    <col min="5" max="27" width="3.73046875" customWidth="1"/>
  </cols>
  <sheetData>
    <row r="1" spans="2:27" x14ac:dyDescent="0.25">
      <c r="C1" t="s">
        <v>4</v>
      </c>
      <c r="D1" t="s">
        <v>5</v>
      </c>
    </row>
    <row r="2" spans="2:27" ht="13.15" thickBot="1" x14ac:dyDescent="0.3"/>
    <row r="3" spans="2:27" ht="13.15" thickBot="1" x14ac:dyDescent="0.3">
      <c r="B3" s="10"/>
      <c r="C3" s="15">
        <v>1</v>
      </c>
      <c r="D3" s="19">
        <v>2</v>
      </c>
      <c r="E3" s="2">
        <v>3</v>
      </c>
      <c r="F3" s="19">
        <v>4</v>
      </c>
      <c r="G3" s="5">
        <v>5</v>
      </c>
      <c r="H3" s="19">
        <v>6</v>
      </c>
      <c r="I3" s="42">
        <v>7</v>
      </c>
      <c r="J3" s="19">
        <v>8</v>
      </c>
      <c r="K3" s="5">
        <v>9</v>
      </c>
      <c r="L3" s="19">
        <v>10</v>
      </c>
      <c r="M3" s="2">
        <v>11</v>
      </c>
      <c r="N3" s="19">
        <v>12</v>
      </c>
      <c r="O3" s="5">
        <v>13</v>
      </c>
      <c r="P3" s="19">
        <v>14</v>
      </c>
      <c r="Q3" s="23">
        <v>15</v>
      </c>
      <c r="R3" s="19">
        <v>16</v>
      </c>
      <c r="S3" s="5">
        <v>17</v>
      </c>
      <c r="T3" s="19">
        <v>18</v>
      </c>
      <c r="U3" s="23">
        <v>19</v>
      </c>
      <c r="V3" s="19">
        <v>20</v>
      </c>
      <c r="W3" s="5">
        <v>21</v>
      </c>
      <c r="X3" s="19">
        <v>22</v>
      </c>
      <c r="Y3" s="23">
        <v>23</v>
      </c>
      <c r="Z3" s="19">
        <v>24</v>
      </c>
      <c r="AA3" s="5">
        <v>25</v>
      </c>
    </row>
    <row r="4" spans="2:27" x14ac:dyDescent="0.25">
      <c r="B4" s="11">
        <v>0</v>
      </c>
      <c r="C4" s="16">
        <v>0</v>
      </c>
      <c r="D4" s="20">
        <v>0</v>
      </c>
      <c r="E4" s="3">
        <v>0</v>
      </c>
      <c r="F4" s="20">
        <v>0</v>
      </c>
      <c r="G4" s="6">
        <v>0</v>
      </c>
      <c r="H4" s="20">
        <v>0</v>
      </c>
      <c r="I4" s="43">
        <v>0</v>
      </c>
      <c r="J4" s="20">
        <v>0</v>
      </c>
      <c r="K4" s="6">
        <v>0</v>
      </c>
      <c r="L4" s="20">
        <v>0</v>
      </c>
      <c r="M4" s="3">
        <v>0</v>
      </c>
      <c r="N4" s="20">
        <v>0</v>
      </c>
      <c r="O4" s="6">
        <v>0</v>
      </c>
      <c r="P4" s="20">
        <v>0</v>
      </c>
      <c r="Q4" s="3">
        <v>0</v>
      </c>
      <c r="R4" s="20">
        <v>0</v>
      </c>
      <c r="S4" s="6">
        <v>0</v>
      </c>
      <c r="T4" s="20">
        <v>0</v>
      </c>
      <c r="U4" s="3">
        <v>0</v>
      </c>
      <c r="V4" s="20">
        <v>0</v>
      </c>
      <c r="W4" s="6">
        <v>0</v>
      </c>
      <c r="X4" s="20">
        <v>0</v>
      </c>
      <c r="Y4" s="3">
        <v>0</v>
      </c>
      <c r="Z4" s="20">
        <v>0</v>
      </c>
      <c r="AA4" s="6">
        <v>0</v>
      </c>
    </row>
    <row r="5" spans="2:27" x14ac:dyDescent="0.25">
      <c r="B5" s="12">
        <v>1</v>
      </c>
      <c r="C5" s="17">
        <f>MOD(($B$5^C3), 15)</f>
        <v>1</v>
      </c>
      <c r="D5" s="21">
        <f t="shared" ref="D5:D18" si="0">MOD((B5^$D$3), 15)</f>
        <v>1</v>
      </c>
      <c r="E5" s="1">
        <f t="shared" ref="E5:E18" si="1">MOD((B5^$E$3), 15)</f>
        <v>1</v>
      </c>
      <c r="F5" s="21">
        <f t="shared" ref="F5:F18" si="2">MOD((B5^$F$3), 15)</f>
        <v>1</v>
      </c>
      <c r="G5" s="7">
        <f t="shared" ref="G5:G18" si="3">MOD((B5^$G$3), 15)</f>
        <v>1</v>
      </c>
      <c r="H5" s="21">
        <f t="shared" ref="H5:H18" si="4">MOD((B5^$H$3), 15)</f>
        <v>1</v>
      </c>
      <c r="I5" s="44">
        <f t="shared" ref="I5:I18" si="5">MOD((B5^$I$3), 15)</f>
        <v>1</v>
      </c>
      <c r="J5" s="21">
        <f t="shared" ref="J5:J18" si="6">MOD((B5^$J$3), 15)</f>
        <v>1</v>
      </c>
      <c r="K5" s="7">
        <f t="shared" ref="K5:K18" si="7">B5^$K$3 - 15*INT(B5^$K$3/15)</f>
        <v>1</v>
      </c>
      <c r="L5" s="21">
        <f t="shared" ref="L5:L18" si="8">B5^$L$3 - 15*INT(B5^$L$3/15)</f>
        <v>1</v>
      </c>
      <c r="M5" s="1">
        <f t="shared" ref="M5:M18" si="9">B5^$M$3 - 15*INT(B5^$M$3/15)</f>
        <v>1</v>
      </c>
      <c r="N5" s="21">
        <f t="shared" ref="N5:N18" si="10">B5^$N$3 - 15*INT(B5^$N$3/15)</f>
        <v>1</v>
      </c>
      <c r="O5" s="7">
        <f t="shared" ref="O5:O17" si="11">B5^$O$3 - 15*INT(B5^$O$3/15)</f>
        <v>1</v>
      </c>
      <c r="P5" s="21">
        <v>1</v>
      </c>
      <c r="Q5" s="1">
        <v>1</v>
      </c>
      <c r="R5" s="21">
        <v>1</v>
      </c>
      <c r="S5" s="7">
        <v>1</v>
      </c>
      <c r="T5" s="21">
        <v>1</v>
      </c>
      <c r="U5" s="1">
        <v>1</v>
      </c>
      <c r="V5" s="21">
        <v>1</v>
      </c>
      <c r="W5" s="7">
        <v>1</v>
      </c>
      <c r="X5" s="21">
        <v>1</v>
      </c>
      <c r="Y5" s="1">
        <v>1</v>
      </c>
      <c r="Z5" s="21">
        <v>1</v>
      </c>
      <c r="AA5" s="7">
        <v>1</v>
      </c>
    </row>
    <row r="6" spans="2:27" x14ac:dyDescent="0.25">
      <c r="B6" s="12">
        <v>2</v>
      </c>
      <c r="C6" s="17">
        <f t="shared" ref="C6:C18" si="12">MOD((B6^$C$3), 15)</f>
        <v>2</v>
      </c>
      <c r="D6" s="21">
        <f t="shared" si="0"/>
        <v>4</v>
      </c>
      <c r="E6" s="27">
        <f t="shared" si="1"/>
        <v>8</v>
      </c>
      <c r="F6" s="21">
        <f t="shared" si="2"/>
        <v>1</v>
      </c>
      <c r="G6" s="7">
        <f t="shared" si="3"/>
        <v>2</v>
      </c>
      <c r="H6" s="21">
        <f t="shared" si="4"/>
        <v>4</v>
      </c>
      <c r="I6" s="44">
        <f t="shared" si="5"/>
        <v>8</v>
      </c>
      <c r="J6" s="21">
        <f t="shared" si="6"/>
        <v>1</v>
      </c>
      <c r="K6" s="7">
        <f t="shared" si="7"/>
        <v>2</v>
      </c>
      <c r="L6" s="21">
        <f t="shared" si="8"/>
        <v>4</v>
      </c>
      <c r="M6" s="1">
        <f t="shared" si="9"/>
        <v>8</v>
      </c>
      <c r="N6" s="21">
        <f t="shared" si="10"/>
        <v>1</v>
      </c>
      <c r="O6" s="7">
        <f t="shared" si="11"/>
        <v>2</v>
      </c>
      <c r="P6" s="21">
        <v>4</v>
      </c>
      <c r="Q6" s="1">
        <v>8</v>
      </c>
      <c r="R6" s="21">
        <v>1</v>
      </c>
      <c r="S6" s="7">
        <v>2</v>
      </c>
      <c r="T6" s="21">
        <v>4</v>
      </c>
      <c r="U6" s="1">
        <v>8</v>
      </c>
      <c r="V6" s="21">
        <v>1</v>
      </c>
      <c r="W6" s="7">
        <v>2</v>
      </c>
      <c r="X6" s="21">
        <v>4</v>
      </c>
      <c r="Y6" s="1">
        <v>8</v>
      </c>
      <c r="Z6" s="21">
        <v>1</v>
      </c>
      <c r="AA6" s="7">
        <v>2</v>
      </c>
    </row>
    <row r="7" spans="2:27" x14ac:dyDescent="0.25">
      <c r="B7" s="12">
        <v>3</v>
      </c>
      <c r="C7" s="17">
        <f t="shared" si="12"/>
        <v>3</v>
      </c>
      <c r="D7" s="21">
        <f t="shared" si="0"/>
        <v>9</v>
      </c>
      <c r="E7" s="27">
        <f t="shared" si="1"/>
        <v>12</v>
      </c>
      <c r="F7" s="21">
        <f t="shared" si="2"/>
        <v>6</v>
      </c>
      <c r="G7" s="7">
        <f t="shared" si="3"/>
        <v>3</v>
      </c>
      <c r="H7" s="21">
        <f t="shared" si="4"/>
        <v>9</v>
      </c>
      <c r="I7" s="44">
        <f t="shared" si="5"/>
        <v>12</v>
      </c>
      <c r="J7" s="21">
        <f t="shared" si="6"/>
        <v>6</v>
      </c>
      <c r="K7" s="7">
        <f t="shared" si="7"/>
        <v>3</v>
      </c>
      <c r="L7" s="21">
        <f t="shared" si="8"/>
        <v>9</v>
      </c>
      <c r="M7" s="1">
        <f t="shared" si="9"/>
        <v>12</v>
      </c>
      <c r="N7" s="21">
        <f t="shared" si="10"/>
        <v>6</v>
      </c>
      <c r="O7" s="7">
        <f t="shared" si="11"/>
        <v>3</v>
      </c>
      <c r="P7" s="21">
        <v>9</v>
      </c>
      <c r="Q7" s="1">
        <v>12</v>
      </c>
      <c r="R7" s="21">
        <v>6</v>
      </c>
      <c r="S7" s="7">
        <v>3</v>
      </c>
      <c r="T7" s="21">
        <v>9</v>
      </c>
      <c r="U7" s="1">
        <v>12</v>
      </c>
      <c r="V7" s="21">
        <v>6</v>
      </c>
      <c r="W7" s="7">
        <v>3</v>
      </c>
      <c r="X7" s="21">
        <v>9</v>
      </c>
      <c r="Y7" s="1">
        <v>12</v>
      </c>
      <c r="Z7" s="21">
        <v>6</v>
      </c>
      <c r="AA7" s="7">
        <v>3</v>
      </c>
    </row>
    <row r="8" spans="2:27" x14ac:dyDescent="0.25">
      <c r="B8" s="13">
        <v>4</v>
      </c>
      <c r="C8" s="17">
        <f t="shared" si="12"/>
        <v>4</v>
      </c>
      <c r="D8" s="21">
        <f t="shared" si="0"/>
        <v>1</v>
      </c>
      <c r="E8" s="27">
        <f t="shared" si="1"/>
        <v>4</v>
      </c>
      <c r="F8" s="21">
        <f t="shared" si="2"/>
        <v>1</v>
      </c>
      <c r="G8" s="7">
        <f t="shared" si="3"/>
        <v>4</v>
      </c>
      <c r="H8" s="21">
        <f t="shared" si="4"/>
        <v>1</v>
      </c>
      <c r="I8" s="44">
        <f t="shared" si="5"/>
        <v>4</v>
      </c>
      <c r="J8" s="21">
        <f t="shared" si="6"/>
        <v>1</v>
      </c>
      <c r="K8" s="7">
        <f t="shared" si="7"/>
        <v>4</v>
      </c>
      <c r="L8" s="21">
        <f t="shared" si="8"/>
        <v>1</v>
      </c>
      <c r="M8" s="1">
        <f t="shared" si="9"/>
        <v>4</v>
      </c>
      <c r="N8" s="21">
        <f t="shared" si="10"/>
        <v>1</v>
      </c>
      <c r="O8" s="7">
        <f t="shared" si="11"/>
        <v>4</v>
      </c>
      <c r="P8" s="21">
        <v>1</v>
      </c>
      <c r="Q8" s="1">
        <v>4</v>
      </c>
      <c r="R8" s="21">
        <v>1</v>
      </c>
      <c r="S8" s="7">
        <v>4</v>
      </c>
      <c r="T8" s="21">
        <v>1</v>
      </c>
      <c r="U8" s="1">
        <v>4</v>
      </c>
      <c r="V8" s="21">
        <v>1</v>
      </c>
      <c r="W8" s="7">
        <v>4</v>
      </c>
      <c r="X8" s="21">
        <v>1</v>
      </c>
      <c r="Y8" s="1">
        <v>4</v>
      </c>
      <c r="Z8" s="21">
        <v>1</v>
      </c>
      <c r="AA8" s="7">
        <v>4</v>
      </c>
    </row>
    <row r="9" spans="2:27" x14ac:dyDescent="0.25">
      <c r="B9" s="12">
        <v>5</v>
      </c>
      <c r="C9" s="17">
        <f t="shared" si="12"/>
        <v>5</v>
      </c>
      <c r="D9" s="21">
        <f t="shared" si="0"/>
        <v>10</v>
      </c>
      <c r="E9" s="1">
        <f t="shared" si="1"/>
        <v>5</v>
      </c>
      <c r="F9" s="21">
        <f t="shared" si="2"/>
        <v>10</v>
      </c>
      <c r="G9" s="7">
        <f t="shared" si="3"/>
        <v>5</v>
      </c>
      <c r="H9" s="21">
        <f t="shared" si="4"/>
        <v>10</v>
      </c>
      <c r="I9" s="44">
        <f t="shared" si="5"/>
        <v>5</v>
      </c>
      <c r="J9" s="21">
        <f t="shared" si="6"/>
        <v>10</v>
      </c>
      <c r="K9" s="7">
        <f t="shared" si="7"/>
        <v>5</v>
      </c>
      <c r="L9" s="21">
        <f t="shared" si="8"/>
        <v>10</v>
      </c>
      <c r="M9" s="1">
        <f t="shared" si="9"/>
        <v>5</v>
      </c>
      <c r="N9" s="21">
        <f t="shared" si="10"/>
        <v>10</v>
      </c>
      <c r="O9" s="7">
        <f t="shared" si="11"/>
        <v>5</v>
      </c>
      <c r="P9" s="21">
        <v>10</v>
      </c>
      <c r="Q9" s="1">
        <v>5</v>
      </c>
      <c r="R9" s="21">
        <v>10</v>
      </c>
      <c r="S9" s="7">
        <v>5</v>
      </c>
      <c r="T9" s="21">
        <v>10</v>
      </c>
      <c r="U9" s="1">
        <v>5</v>
      </c>
      <c r="V9" s="21">
        <v>10</v>
      </c>
      <c r="W9" s="7">
        <v>5</v>
      </c>
      <c r="X9" s="21">
        <v>10</v>
      </c>
      <c r="Y9" s="1">
        <v>5</v>
      </c>
      <c r="Z9" s="21">
        <v>10</v>
      </c>
      <c r="AA9" s="7">
        <v>5</v>
      </c>
    </row>
    <row r="10" spans="2:27" x14ac:dyDescent="0.25">
      <c r="B10" s="12">
        <v>6</v>
      </c>
      <c r="C10" s="17">
        <f t="shared" si="12"/>
        <v>6</v>
      </c>
      <c r="D10" s="21">
        <f t="shared" si="0"/>
        <v>6</v>
      </c>
      <c r="E10" s="1">
        <f t="shared" si="1"/>
        <v>6</v>
      </c>
      <c r="F10" s="21">
        <f t="shared" si="2"/>
        <v>6</v>
      </c>
      <c r="G10" s="7">
        <f t="shared" si="3"/>
        <v>6</v>
      </c>
      <c r="H10" s="21">
        <f t="shared" si="4"/>
        <v>6</v>
      </c>
      <c r="I10" s="44">
        <f t="shared" si="5"/>
        <v>6</v>
      </c>
      <c r="J10" s="21">
        <f t="shared" si="6"/>
        <v>6</v>
      </c>
      <c r="K10" s="7">
        <f t="shared" si="7"/>
        <v>6</v>
      </c>
      <c r="L10" s="21">
        <f t="shared" si="8"/>
        <v>6</v>
      </c>
      <c r="M10" s="1">
        <f t="shared" si="9"/>
        <v>6</v>
      </c>
      <c r="N10" s="21">
        <f t="shared" si="10"/>
        <v>6</v>
      </c>
      <c r="O10" s="7">
        <f t="shared" si="11"/>
        <v>6</v>
      </c>
      <c r="P10" s="21">
        <v>6</v>
      </c>
      <c r="Q10" s="1">
        <v>6</v>
      </c>
      <c r="R10" s="21">
        <v>6</v>
      </c>
      <c r="S10" s="7">
        <v>6</v>
      </c>
      <c r="T10" s="21">
        <v>6</v>
      </c>
      <c r="U10" s="1">
        <v>6</v>
      </c>
      <c r="V10" s="21">
        <v>6</v>
      </c>
      <c r="W10" s="7">
        <v>6</v>
      </c>
      <c r="X10" s="21">
        <v>6</v>
      </c>
      <c r="Y10" s="1">
        <v>6</v>
      </c>
      <c r="Z10" s="21">
        <v>6</v>
      </c>
      <c r="AA10" s="7">
        <v>6</v>
      </c>
    </row>
    <row r="11" spans="2:27" x14ac:dyDescent="0.25">
      <c r="B11" s="12">
        <v>7</v>
      </c>
      <c r="C11" s="17">
        <f t="shared" si="12"/>
        <v>7</v>
      </c>
      <c r="D11" s="21">
        <f t="shared" si="0"/>
        <v>4</v>
      </c>
      <c r="E11" s="27">
        <f t="shared" si="1"/>
        <v>13</v>
      </c>
      <c r="F11" s="21">
        <f t="shared" si="2"/>
        <v>1</v>
      </c>
      <c r="G11" s="7">
        <f t="shared" si="3"/>
        <v>7</v>
      </c>
      <c r="H11" s="21">
        <f t="shared" si="4"/>
        <v>4</v>
      </c>
      <c r="I11" s="44">
        <f t="shared" si="5"/>
        <v>13</v>
      </c>
      <c r="J11" s="21">
        <f t="shared" si="6"/>
        <v>1</v>
      </c>
      <c r="K11" s="7">
        <f t="shared" si="7"/>
        <v>7</v>
      </c>
      <c r="L11" s="21">
        <f t="shared" si="8"/>
        <v>4</v>
      </c>
      <c r="M11" s="1">
        <f t="shared" si="9"/>
        <v>13</v>
      </c>
      <c r="N11" s="21">
        <f t="shared" si="10"/>
        <v>1</v>
      </c>
      <c r="O11" s="7">
        <f t="shared" si="11"/>
        <v>7</v>
      </c>
      <c r="P11" s="21">
        <v>4</v>
      </c>
      <c r="Q11" s="1">
        <v>13</v>
      </c>
      <c r="R11" s="21">
        <v>1</v>
      </c>
      <c r="S11" s="7">
        <v>7</v>
      </c>
      <c r="T11" s="21">
        <v>4</v>
      </c>
      <c r="U11" s="1">
        <v>13</v>
      </c>
      <c r="V11" s="21">
        <v>1</v>
      </c>
      <c r="W11" s="7">
        <v>7</v>
      </c>
      <c r="X11" s="21">
        <v>4</v>
      </c>
      <c r="Y11" s="1">
        <v>13</v>
      </c>
      <c r="Z11" s="21">
        <v>1</v>
      </c>
      <c r="AA11" s="7">
        <v>7</v>
      </c>
    </row>
    <row r="12" spans="2:27" x14ac:dyDescent="0.25">
      <c r="B12" s="12">
        <v>8</v>
      </c>
      <c r="C12" s="17">
        <f t="shared" si="12"/>
        <v>8</v>
      </c>
      <c r="D12" s="21">
        <f t="shared" si="0"/>
        <v>4</v>
      </c>
      <c r="E12" s="1">
        <f t="shared" si="1"/>
        <v>2</v>
      </c>
      <c r="F12" s="21">
        <f t="shared" si="2"/>
        <v>1</v>
      </c>
      <c r="G12" s="7">
        <f t="shared" si="3"/>
        <v>8</v>
      </c>
      <c r="H12" s="21">
        <f t="shared" si="4"/>
        <v>4</v>
      </c>
      <c r="I12" s="44">
        <f t="shared" si="5"/>
        <v>2</v>
      </c>
      <c r="J12" s="21">
        <f t="shared" si="6"/>
        <v>1</v>
      </c>
      <c r="K12" s="7">
        <f t="shared" si="7"/>
        <v>8</v>
      </c>
      <c r="L12" s="21">
        <f t="shared" si="8"/>
        <v>4</v>
      </c>
      <c r="M12" s="1">
        <f t="shared" si="9"/>
        <v>2</v>
      </c>
      <c r="N12" s="21">
        <f t="shared" si="10"/>
        <v>1</v>
      </c>
      <c r="O12" s="7">
        <f t="shared" si="11"/>
        <v>8</v>
      </c>
      <c r="P12" s="21">
        <v>4</v>
      </c>
      <c r="Q12" s="1">
        <v>2</v>
      </c>
      <c r="R12" s="21">
        <v>1</v>
      </c>
      <c r="S12" s="7">
        <v>8</v>
      </c>
      <c r="T12" s="21">
        <v>4</v>
      </c>
      <c r="U12" s="1">
        <v>2</v>
      </c>
      <c r="V12" s="21">
        <v>1</v>
      </c>
      <c r="W12" s="7">
        <v>8</v>
      </c>
      <c r="X12" s="21">
        <v>4</v>
      </c>
      <c r="Y12" s="1">
        <v>2</v>
      </c>
      <c r="Z12" s="21">
        <v>1</v>
      </c>
      <c r="AA12" s="7">
        <v>8</v>
      </c>
    </row>
    <row r="13" spans="2:27" x14ac:dyDescent="0.25">
      <c r="B13" s="12">
        <v>9</v>
      </c>
      <c r="C13" s="17">
        <f t="shared" si="12"/>
        <v>9</v>
      </c>
      <c r="D13" s="21">
        <f t="shared" si="0"/>
        <v>6</v>
      </c>
      <c r="E13" s="1">
        <f t="shared" si="1"/>
        <v>9</v>
      </c>
      <c r="F13" s="21">
        <f t="shared" si="2"/>
        <v>6</v>
      </c>
      <c r="G13" s="7">
        <f t="shared" si="3"/>
        <v>9</v>
      </c>
      <c r="H13" s="21">
        <f t="shared" si="4"/>
        <v>6</v>
      </c>
      <c r="I13" s="44">
        <f t="shared" si="5"/>
        <v>9</v>
      </c>
      <c r="J13" s="21">
        <f t="shared" si="6"/>
        <v>6</v>
      </c>
      <c r="K13" s="7">
        <f t="shared" si="7"/>
        <v>9</v>
      </c>
      <c r="L13" s="21">
        <f t="shared" si="8"/>
        <v>6</v>
      </c>
      <c r="M13" s="1">
        <f t="shared" si="9"/>
        <v>9</v>
      </c>
      <c r="N13" s="21">
        <f t="shared" si="10"/>
        <v>6</v>
      </c>
      <c r="O13" s="7">
        <f t="shared" si="11"/>
        <v>9</v>
      </c>
      <c r="P13" s="21">
        <v>6</v>
      </c>
      <c r="Q13" s="1">
        <v>9</v>
      </c>
      <c r="R13" s="21">
        <v>6</v>
      </c>
      <c r="S13" s="7">
        <v>9</v>
      </c>
      <c r="T13" s="21">
        <v>6</v>
      </c>
      <c r="U13" s="1">
        <v>9</v>
      </c>
      <c r="V13" s="21">
        <v>6</v>
      </c>
      <c r="W13" s="7">
        <v>9</v>
      </c>
      <c r="X13" s="21">
        <v>6</v>
      </c>
      <c r="Y13" s="1">
        <v>9</v>
      </c>
      <c r="Z13" s="21">
        <v>6</v>
      </c>
      <c r="AA13" s="7">
        <v>9</v>
      </c>
    </row>
    <row r="14" spans="2:27" x14ac:dyDescent="0.25">
      <c r="B14" s="12">
        <v>10</v>
      </c>
      <c r="C14" s="17">
        <f t="shared" si="12"/>
        <v>10</v>
      </c>
      <c r="D14" s="21">
        <f t="shared" si="0"/>
        <v>10</v>
      </c>
      <c r="E14" s="1">
        <f t="shared" si="1"/>
        <v>10</v>
      </c>
      <c r="F14" s="21">
        <f t="shared" si="2"/>
        <v>10</v>
      </c>
      <c r="G14" s="7">
        <f t="shared" si="3"/>
        <v>10</v>
      </c>
      <c r="H14" s="21">
        <f t="shared" si="4"/>
        <v>10</v>
      </c>
      <c r="I14" s="44">
        <f t="shared" si="5"/>
        <v>10</v>
      </c>
      <c r="J14" s="21">
        <f t="shared" si="6"/>
        <v>10</v>
      </c>
      <c r="K14" s="7">
        <f t="shared" si="7"/>
        <v>10</v>
      </c>
      <c r="L14" s="21">
        <f t="shared" si="8"/>
        <v>10</v>
      </c>
      <c r="M14" s="1">
        <f t="shared" si="9"/>
        <v>10</v>
      </c>
      <c r="N14" s="21">
        <f t="shared" si="10"/>
        <v>10</v>
      </c>
      <c r="O14" s="7">
        <f t="shared" si="11"/>
        <v>10</v>
      </c>
      <c r="P14" s="21">
        <v>10</v>
      </c>
      <c r="Q14" s="1">
        <v>10</v>
      </c>
      <c r="R14" s="21">
        <v>10</v>
      </c>
      <c r="S14" s="7">
        <v>10</v>
      </c>
      <c r="T14" s="21">
        <v>10</v>
      </c>
      <c r="U14" s="1">
        <v>10</v>
      </c>
      <c r="V14" s="21">
        <v>10</v>
      </c>
      <c r="W14" s="7">
        <v>10</v>
      </c>
      <c r="X14" s="21">
        <v>10</v>
      </c>
      <c r="Y14" s="1">
        <v>10</v>
      </c>
      <c r="Z14" s="21">
        <v>10</v>
      </c>
      <c r="AA14" s="7">
        <v>10</v>
      </c>
    </row>
    <row r="15" spans="2:27" x14ac:dyDescent="0.25">
      <c r="B15" s="12">
        <v>11</v>
      </c>
      <c r="C15" s="17">
        <f t="shared" si="12"/>
        <v>11</v>
      </c>
      <c r="D15" s="21">
        <f t="shared" si="0"/>
        <v>1</v>
      </c>
      <c r="E15" s="1">
        <f t="shared" si="1"/>
        <v>11</v>
      </c>
      <c r="F15" s="21">
        <f t="shared" si="2"/>
        <v>1</v>
      </c>
      <c r="G15" s="7">
        <f t="shared" si="3"/>
        <v>11</v>
      </c>
      <c r="H15" s="21">
        <f t="shared" si="4"/>
        <v>1</v>
      </c>
      <c r="I15" s="44">
        <f t="shared" si="5"/>
        <v>11</v>
      </c>
      <c r="J15" s="21">
        <f t="shared" si="6"/>
        <v>1</v>
      </c>
      <c r="K15" s="7">
        <f t="shared" si="7"/>
        <v>11</v>
      </c>
      <c r="L15" s="21">
        <f t="shared" si="8"/>
        <v>1</v>
      </c>
      <c r="M15" s="1">
        <f t="shared" si="9"/>
        <v>11</v>
      </c>
      <c r="N15" s="21">
        <f t="shared" si="10"/>
        <v>1</v>
      </c>
      <c r="O15" s="7">
        <f t="shared" si="11"/>
        <v>11</v>
      </c>
      <c r="P15" s="21">
        <v>1</v>
      </c>
      <c r="Q15" s="1">
        <v>11</v>
      </c>
      <c r="R15" s="21">
        <v>1</v>
      </c>
      <c r="S15" s="7">
        <v>11</v>
      </c>
      <c r="T15" s="21">
        <v>1</v>
      </c>
      <c r="U15" s="1">
        <v>11</v>
      </c>
      <c r="V15" s="21">
        <v>1</v>
      </c>
      <c r="W15" s="7">
        <v>11</v>
      </c>
      <c r="X15" s="21">
        <v>1</v>
      </c>
      <c r="Y15" s="1">
        <v>11</v>
      </c>
      <c r="Z15" s="21">
        <v>1</v>
      </c>
      <c r="AA15" s="7">
        <v>11</v>
      </c>
    </row>
    <row r="16" spans="2:27" x14ac:dyDescent="0.25">
      <c r="B16" s="12">
        <v>12</v>
      </c>
      <c r="C16" s="17">
        <f t="shared" si="12"/>
        <v>12</v>
      </c>
      <c r="D16" s="21">
        <f t="shared" si="0"/>
        <v>9</v>
      </c>
      <c r="E16" s="1">
        <f t="shared" si="1"/>
        <v>3</v>
      </c>
      <c r="F16" s="21">
        <f t="shared" si="2"/>
        <v>6</v>
      </c>
      <c r="G16" s="7">
        <f t="shared" si="3"/>
        <v>12</v>
      </c>
      <c r="H16" s="21">
        <f t="shared" si="4"/>
        <v>9</v>
      </c>
      <c r="I16" s="44">
        <f t="shared" si="5"/>
        <v>3</v>
      </c>
      <c r="J16" s="21">
        <f t="shared" si="6"/>
        <v>6</v>
      </c>
      <c r="K16" s="7">
        <f t="shared" si="7"/>
        <v>12</v>
      </c>
      <c r="L16" s="21">
        <f t="shared" si="8"/>
        <v>9</v>
      </c>
      <c r="M16" s="1">
        <f t="shared" si="9"/>
        <v>3</v>
      </c>
      <c r="N16" s="21">
        <f t="shared" si="10"/>
        <v>6</v>
      </c>
      <c r="O16" s="7">
        <f t="shared" si="11"/>
        <v>12</v>
      </c>
      <c r="P16" s="21">
        <v>9</v>
      </c>
      <c r="Q16" s="1">
        <v>3</v>
      </c>
      <c r="R16" s="21">
        <v>6</v>
      </c>
      <c r="S16" s="7">
        <v>12</v>
      </c>
      <c r="T16" s="21">
        <v>9</v>
      </c>
      <c r="U16" s="1">
        <v>3</v>
      </c>
      <c r="V16" s="21">
        <v>6</v>
      </c>
      <c r="W16" s="7">
        <v>12</v>
      </c>
      <c r="X16" s="21">
        <v>9</v>
      </c>
      <c r="Y16" s="1">
        <v>3</v>
      </c>
      <c r="Z16" s="21">
        <v>6</v>
      </c>
      <c r="AA16" s="7">
        <v>12</v>
      </c>
    </row>
    <row r="17" spans="2:27" x14ac:dyDescent="0.25">
      <c r="B17" s="12">
        <v>13</v>
      </c>
      <c r="C17" s="17">
        <f t="shared" si="12"/>
        <v>13</v>
      </c>
      <c r="D17" s="21">
        <f t="shared" si="0"/>
        <v>4</v>
      </c>
      <c r="E17" s="1">
        <f t="shared" si="1"/>
        <v>7</v>
      </c>
      <c r="F17" s="21">
        <f t="shared" si="2"/>
        <v>1</v>
      </c>
      <c r="G17" s="7">
        <f t="shared" si="3"/>
        <v>13</v>
      </c>
      <c r="H17" s="21">
        <f t="shared" si="4"/>
        <v>4</v>
      </c>
      <c r="I17" s="44">
        <f t="shared" si="5"/>
        <v>7</v>
      </c>
      <c r="J17" s="21">
        <f t="shared" si="6"/>
        <v>1</v>
      </c>
      <c r="K17" s="7">
        <f t="shared" si="7"/>
        <v>13</v>
      </c>
      <c r="L17" s="21">
        <f t="shared" si="8"/>
        <v>4</v>
      </c>
      <c r="M17" s="1">
        <f t="shared" si="9"/>
        <v>7</v>
      </c>
      <c r="N17" s="21">
        <f t="shared" si="10"/>
        <v>1</v>
      </c>
      <c r="O17" s="7">
        <f t="shared" si="11"/>
        <v>13</v>
      </c>
      <c r="P17" s="21">
        <v>4</v>
      </c>
      <c r="Q17" s="1">
        <v>7</v>
      </c>
      <c r="R17" s="21">
        <v>1</v>
      </c>
      <c r="S17" s="7">
        <v>13</v>
      </c>
      <c r="T17" s="21">
        <v>4</v>
      </c>
      <c r="U17" s="1">
        <v>7</v>
      </c>
      <c r="V17" s="21">
        <v>1</v>
      </c>
      <c r="W17" s="7">
        <v>13</v>
      </c>
      <c r="X17" s="21">
        <v>4</v>
      </c>
      <c r="Y17" s="1">
        <v>7</v>
      </c>
      <c r="Z17" s="21">
        <v>1</v>
      </c>
      <c r="AA17" s="7">
        <v>13</v>
      </c>
    </row>
    <row r="18" spans="2:27" ht="13.15" thickBot="1" x14ac:dyDescent="0.3">
      <c r="B18" s="14">
        <v>14</v>
      </c>
      <c r="C18" s="18">
        <f t="shared" si="12"/>
        <v>14</v>
      </c>
      <c r="D18" s="22">
        <f t="shared" si="0"/>
        <v>1</v>
      </c>
      <c r="E18" s="4">
        <f t="shared" si="1"/>
        <v>14</v>
      </c>
      <c r="F18" s="22">
        <f t="shared" si="2"/>
        <v>1</v>
      </c>
      <c r="G18" s="8">
        <f t="shared" si="3"/>
        <v>14</v>
      </c>
      <c r="H18" s="22">
        <f t="shared" si="4"/>
        <v>1</v>
      </c>
      <c r="I18" s="45">
        <f t="shared" si="5"/>
        <v>14</v>
      </c>
      <c r="J18" s="22">
        <f t="shared" si="6"/>
        <v>1</v>
      </c>
      <c r="K18" s="8">
        <f t="shared" si="7"/>
        <v>14</v>
      </c>
      <c r="L18" s="22">
        <f t="shared" si="8"/>
        <v>1</v>
      </c>
      <c r="M18" s="4">
        <f t="shared" si="9"/>
        <v>14</v>
      </c>
      <c r="N18" s="22">
        <f t="shared" si="10"/>
        <v>1</v>
      </c>
      <c r="O18" s="8">
        <f>$B$18^O3 - 15*INT($B$18^O3/15)</f>
        <v>14</v>
      </c>
      <c r="P18" s="22">
        <v>1</v>
      </c>
      <c r="Q18" s="4">
        <v>14</v>
      </c>
      <c r="R18" s="22">
        <v>1</v>
      </c>
      <c r="S18" s="8">
        <v>14</v>
      </c>
      <c r="T18" s="22">
        <v>1</v>
      </c>
      <c r="U18" s="4">
        <v>14</v>
      </c>
      <c r="V18" s="22">
        <v>1</v>
      </c>
      <c r="W18" s="8">
        <v>14</v>
      </c>
      <c r="X18" s="22">
        <v>1</v>
      </c>
      <c r="Y18" s="4">
        <v>14</v>
      </c>
      <c r="Z18" s="22">
        <v>1</v>
      </c>
      <c r="AA18" s="8">
        <v>14</v>
      </c>
    </row>
    <row r="20" spans="2:27" x14ac:dyDescent="0.25">
      <c r="E20" s="66" t="s">
        <v>13</v>
      </c>
      <c r="F20" s="32"/>
      <c r="G20" s="32"/>
      <c r="H20" s="32"/>
      <c r="I20" s="32"/>
      <c r="J20" s="32"/>
      <c r="K20" s="32"/>
      <c r="L20" s="32"/>
      <c r="M20" s="32"/>
      <c r="N20" s="33"/>
      <c r="O20" s="54"/>
      <c r="P20" s="54"/>
      <c r="Q20" s="54"/>
      <c r="R20" s="54"/>
      <c r="S20" s="54"/>
      <c r="T20" s="54"/>
      <c r="U20" s="54"/>
      <c r="V20" s="54"/>
    </row>
    <row r="21" spans="2:27" x14ac:dyDescent="0.25">
      <c r="E21" s="46" t="s">
        <v>128</v>
      </c>
      <c r="F21" s="40"/>
      <c r="G21" s="40"/>
      <c r="H21" s="40"/>
      <c r="I21" s="40"/>
      <c r="J21" s="40"/>
      <c r="K21" s="40"/>
      <c r="L21" s="40"/>
      <c r="M21" s="40"/>
      <c r="N21" s="47"/>
      <c r="O21" s="54"/>
      <c r="P21" s="54"/>
      <c r="Q21" s="54"/>
      <c r="R21" s="54"/>
      <c r="S21" s="54"/>
      <c r="T21" s="54"/>
      <c r="U21" s="54"/>
      <c r="V21" s="54"/>
    </row>
    <row r="22" spans="2:27" x14ac:dyDescent="0.25">
      <c r="E22" s="34" t="s">
        <v>80</v>
      </c>
      <c r="F22" s="35"/>
      <c r="G22" s="35"/>
      <c r="H22" s="35"/>
      <c r="I22" s="35"/>
      <c r="J22" s="35"/>
      <c r="K22" s="35"/>
      <c r="L22" s="35"/>
      <c r="M22" s="35"/>
      <c r="N22" s="36"/>
      <c r="O22" s="54"/>
      <c r="P22" s="54"/>
      <c r="Q22" s="54"/>
      <c r="R22" s="65"/>
      <c r="S22" s="54"/>
      <c r="T22" s="54"/>
      <c r="U22" s="54"/>
      <c r="V22" s="54"/>
    </row>
    <row r="23" spans="2:27" ht="12.75" customHeight="1" x14ac:dyDescent="0.25"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2:27" x14ac:dyDescent="0.25">
      <c r="B24" s="98" t="s">
        <v>57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2:27" x14ac:dyDescent="0.25"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</sheetData>
  <phoneticPr fontId="2"/>
  <hyperlinks>
    <hyperlink ref="B24" location="'仕組(10)'!A1" display="仕組(4)へ"/>
  </hyperlinks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仕組</vt:lpstr>
      <vt:lpstr>仕組(2)</vt:lpstr>
      <vt:lpstr>仕組(3)</vt:lpstr>
      <vt:lpstr>仕組(4)</vt:lpstr>
      <vt:lpstr>仕組(5)</vt:lpstr>
      <vt:lpstr>仕組(6)</vt:lpstr>
      <vt:lpstr>仕組(7)</vt:lpstr>
      <vt:lpstr>仕組(8)</vt:lpstr>
      <vt:lpstr>仕組(9)</vt:lpstr>
      <vt:lpstr>仕組(10)</vt:lpstr>
      <vt:lpstr>古典</vt:lpstr>
      <vt:lpstr>バレる</vt:lpstr>
      <vt:lpstr>なぜ(1)</vt:lpstr>
      <vt:lpstr>なぜ(2)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2001-06-22T00:52:36Z</cp:lastPrinted>
  <dcterms:created xsi:type="dcterms:W3CDTF">2001-06-08T01:02:58Z</dcterms:created>
  <dcterms:modified xsi:type="dcterms:W3CDTF">2021-03-04T11:20:42Z</dcterms:modified>
</cp:coreProperties>
</file>