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fu11\Desktop\（高課研）コンテンツ\00_webサイト20210304修正\jouho\contents\2021\newjissyu\"/>
    </mc:Choice>
  </mc:AlternateContent>
  <bookViews>
    <workbookView xWindow="-113" yWindow="-113" windowWidth="18218" windowHeight="11618" activeTab="9"/>
  </bookViews>
  <sheets>
    <sheet name="実践" sheetId="4" r:id="rId1"/>
    <sheet name="実践(1)" sheetId="5" r:id="rId2"/>
    <sheet name="実践(2)" sheetId="6" r:id="rId3"/>
    <sheet name="実践(3)" sheetId="7" r:id="rId4"/>
    <sheet name="実践(4)" sheetId="8" r:id="rId5"/>
    <sheet name="実践(5)" sheetId="9" r:id="rId6"/>
    <sheet name="実践(6)" sheetId="12" r:id="rId7"/>
    <sheet name="実践(7)" sheetId="15" r:id="rId8"/>
    <sheet name="実践(8)" sheetId="16" r:id="rId9"/>
    <sheet name="実践(9)" sheetId="17" r:id="rId10"/>
    <sheet name="実践(10)" sheetId="18" r:id="rId11"/>
    <sheet name="実践(11)" sheetId="10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5" l="1"/>
  <c r="D7" i="5"/>
  <c r="E7" i="5"/>
  <c r="F7" i="5"/>
  <c r="G7" i="5"/>
  <c r="H7" i="5"/>
  <c r="I7" i="5"/>
  <c r="J7" i="5"/>
  <c r="K7" i="5"/>
  <c r="L7" i="5"/>
  <c r="M7" i="5"/>
  <c r="N7" i="5"/>
  <c r="O7" i="5"/>
  <c r="C8" i="5"/>
  <c r="D8" i="5"/>
  <c r="E8" i="5"/>
  <c r="F8" i="5"/>
  <c r="G8" i="5"/>
  <c r="H8" i="5"/>
  <c r="I8" i="5"/>
  <c r="J8" i="5"/>
  <c r="K8" i="5"/>
  <c r="L8" i="5"/>
  <c r="M8" i="5"/>
  <c r="N8" i="5"/>
  <c r="O8" i="5"/>
  <c r="C9" i="5"/>
  <c r="D9" i="5"/>
  <c r="E9" i="5"/>
  <c r="F9" i="5"/>
  <c r="G9" i="5"/>
  <c r="H9" i="5"/>
  <c r="I9" i="5"/>
  <c r="J9" i="5"/>
  <c r="K9" i="5"/>
  <c r="L9" i="5"/>
  <c r="M9" i="5"/>
  <c r="N9" i="5"/>
  <c r="O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C7" i="6"/>
  <c r="D7" i="6"/>
  <c r="E7" i="6"/>
  <c r="F7" i="6"/>
  <c r="G7" i="6"/>
  <c r="H7" i="6"/>
  <c r="I7" i="6"/>
  <c r="J7" i="6"/>
  <c r="K7" i="6"/>
  <c r="L7" i="6"/>
  <c r="M7" i="6"/>
  <c r="N7" i="6"/>
  <c r="O7" i="6"/>
  <c r="C8" i="6"/>
  <c r="D8" i="6"/>
  <c r="E8" i="6"/>
  <c r="F8" i="6"/>
  <c r="G8" i="6"/>
  <c r="H8" i="6"/>
  <c r="I8" i="6"/>
  <c r="J8" i="6"/>
  <c r="K8" i="6"/>
  <c r="L8" i="6"/>
  <c r="M8" i="6"/>
  <c r="N8" i="6"/>
  <c r="O8" i="6"/>
  <c r="C9" i="6"/>
  <c r="D9" i="6"/>
  <c r="E9" i="6"/>
  <c r="F9" i="6"/>
  <c r="G9" i="6"/>
  <c r="H9" i="6"/>
  <c r="I9" i="6"/>
  <c r="J9" i="6"/>
  <c r="K9" i="6"/>
  <c r="L9" i="6"/>
  <c r="M9" i="6"/>
  <c r="N9" i="6"/>
  <c r="O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C7" i="7"/>
  <c r="D7" i="7"/>
  <c r="E7" i="7"/>
  <c r="F7" i="7"/>
  <c r="G7" i="7"/>
  <c r="H7" i="7"/>
  <c r="I7" i="7"/>
  <c r="J7" i="7"/>
  <c r="K7" i="7"/>
  <c r="L7" i="7"/>
  <c r="M7" i="7"/>
  <c r="N7" i="7"/>
  <c r="O7" i="7"/>
  <c r="C8" i="7"/>
  <c r="D8" i="7"/>
  <c r="E8" i="7"/>
  <c r="F8" i="7"/>
  <c r="G8" i="7"/>
  <c r="H8" i="7"/>
  <c r="I8" i="7"/>
  <c r="J8" i="7"/>
  <c r="K8" i="7"/>
  <c r="L8" i="7"/>
  <c r="M8" i="7"/>
  <c r="N8" i="7"/>
  <c r="O8" i="7"/>
  <c r="C9" i="7"/>
  <c r="D9" i="7"/>
  <c r="E9" i="7"/>
  <c r="F9" i="7"/>
  <c r="G9" i="7"/>
  <c r="H9" i="7"/>
  <c r="I9" i="7"/>
  <c r="J9" i="7"/>
  <c r="K9" i="7"/>
  <c r="L9" i="7"/>
  <c r="M9" i="7"/>
  <c r="N9" i="7"/>
  <c r="O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C7" i="8"/>
  <c r="D7" i="8"/>
  <c r="E7" i="8"/>
  <c r="F7" i="8"/>
  <c r="G7" i="8"/>
  <c r="H7" i="8"/>
  <c r="I7" i="8"/>
  <c r="J7" i="8"/>
  <c r="K7" i="8"/>
  <c r="L7" i="8"/>
  <c r="M7" i="8"/>
  <c r="N7" i="8"/>
  <c r="O7" i="8"/>
  <c r="C8" i="8"/>
  <c r="D8" i="8"/>
  <c r="E8" i="8"/>
  <c r="F8" i="8"/>
  <c r="G8" i="8"/>
  <c r="H8" i="8"/>
  <c r="I8" i="8"/>
  <c r="J8" i="8"/>
  <c r="K8" i="8"/>
  <c r="L8" i="8"/>
  <c r="M8" i="8"/>
  <c r="N8" i="8"/>
  <c r="O8" i="8"/>
  <c r="C9" i="8"/>
  <c r="D9" i="8"/>
  <c r="E9" i="8"/>
  <c r="F9" i="8"/>
  <c r="G9" i="8"/>
  <c r="H9" i="8"/>
  <c r="I9" i="8"/>
  <c r="J9" i="8"/>
  <c r="K9" i="8"/>
  <c r="L9" i="8"/>
  <c r="M9" i="8"/>
  <c r="N9" i="8"/>
  <c r="O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</calcChain>
</file>

<file path=xl/sharedStrings.xml><?xml version="1.0" encoding="utf-8"?>
<sst xmlns="http://schemas.openxmlformats.org/spreadsheetml/2006/main" count="114" uniqueCount="76">
  <si>
    <t>p=3</t>
    <phoneticPr fontId="3"/>
  </si>
  <si>
    <t>q=5</t>
    <phoneticPr fontId="3"/>
  </si>
  <si>
    <t>これからすべきことは次のようにまとめられます。</t>
    <rPh sb="10" eb="11">
      <t>ツギ</t>
    </rPh>
    <phoneticPr fontId="3"/>
  </si>
  <si>
    <t>暗号文</t>
    <rPh sb="0" eb="3">
      <t>アンゴウブン</t>
    </rPh>
    <phoneticPr fontId="3"/>
  </si>
  <si>
    <t>実際に暗号化してみましょう。</t>
    <rPh sb="0" eb="2">
      <t>ジッサイ</t>
    </rPh>
    <rPh sb="3" eb="6">
      <t>アンゴウカ</t>
    </rPh>
    <phoneticPr fontId="3"/>
  </si>
  <si>
    <t>解読の目標</t>
    <rPh sb="0" eb="2">
      <t>カイドク</t>
    </rPh>
    <rPh sb="3" eb="5">
      <t>モクヒョウ</t>
    </rPh>
    <phoneticPr fontId="3"/>
  </si>
  <si>
    <t>秘密鍵・・・MOD１５と３　のとき</t>
    <rPh sb="0" eb="2">
      <t>ヒミツ</t>
    </rPh>
    <rPh sb="2" eb="3">
      <t>カギ</t>
    </rPh>
    <phoneticPr fontId="3"/>
  </si>
  <si>
    <t>平文</t>
    <rPh sb="0" eb="1">
      <t>ヒラ</t>
    </rPh>
    <rPh sb="1" eb="2">
      <t>ブン</t>
    </rPh>
    <phoneticPr fontId="3"/>
  </si>
  <si>
    <t>p=3</t>
    <phoneticPr fontId="3"/>
  </si>
  <si>
    <t>q=5</t>
    <phoneticPr fontId="3"/>
  </si>
  <si>
    <t>暗号</t>
    <rPh sb="0" eb="2">
      <t>アンゴウ</t>
    </rPh>
    <phoneticPr fontId="3"/>
  </si>
  <si>
    <t>7乗</t>
    <rPh sb="1" eb="2">
      <t>ジョウ</t>
    </rPh>
    <phoneticPr fontId="3"/>
  </si>
  <si>
    <t>3乗</t>
    <rPh sb="1" eb="2">
      <t>ジョウ</t>
    </rPh>
    <phoneticPr fontId="3"/>
  </si>
  <si>
    <t>下の図を見てください。</t>
    <rPh sb="0" eb="1">
      <t>シタ</t>
    </rPh>
    <rPh sb="2" eb="3">
      <t>ズ</t>
    </rPh>
    <rPh sb="4" eb="5">
      <t>ミ</t>
    </rPh>
    <phoneticPr fontId="3"/>
  </si>
  <si>
    <t>復号するのに3乗しました。</t>
    <rPh sb="0" eb="2">
      <t>フクゴウ</t>
    </rPh>
    <rPh sb="7" eb="8">
      <t>ジョウ</t>
    </rPh>
    <phoneticPr fontId="3"/>
  </si>
  <si>
    <t>暗号を作るのに７乗しました。</t>
    <rPh sb="0" eb="2">
      <t>アンゴウ</t>
    </rPh>
    <rPh sb="3" eb="4">
      <t>ツク</t>
    </rPh>
    <rPh sb="8" eb="9">
      <t>ジョウ</t>
    </rPh>
    <phoneticPr fontId="3"/>
  </si>
  <si>
    <t>21乗</t>
    <rPh sb="2" eb="3">
      <t>ジョウ</t>
    </rPh>
    <phoneticPr fontId="3"/>
  </si>
  <si>
    <t>うまく利用した暗号です。</t>
    <rPh sb="3" eb="5">
      <t>リヨウ</t>
    </rPh>
    <rPh sb="7" eb="9">
      <t>アンゴウ</t>
    </rPh>
    <phoneticPr fontId="3"/>
  </si>
  <si>
    <t>p=3</t>
    <phoneticPr fontId="3"/>
  </si>
  <si>
    <t>q=5</t>
    <phoneticPr fontId="3"/>
  </si>
  <si>
    <t>次へ</t>
    <rPh sb="0" eb="1">
      <t>ツギ</t>
    </rPh>
    <phoneticPr fontId="3"/>
  </si>
  <si>
    <t>あなたは，近藤君に秘密の手紙を送ります。</t>
    <rPh sb="5" eb="8">
      <t>コンドウクン</t>
    </rPh>
    <rPh sb="9" eb="11">
      <t>ヒミツ</t>
    </rPh>
    <rPh sb="12" eb="14">
      <t>テガミ</t>
    </rPh>
    <rPh sb="15" eb="16">
      <t>オク</t>
    </rPh>
    <phoneticPr fontId="3"/>
  </si>
  <si>
    <t>近藤君は，RSA暗号鍵の半分を公開しています。</t>
    <rPh sb="0" eb="3">
      <t>コンドウクン</t>
    </rPh>
    <rPh sb="8" eb="10">
      <t>アンゴウ</t>
    </rPh>
    <rPh sb="10" eb="11">
      <t>カギ</t>
    </rPh>
    <rPh sb="12" eb="14">
      <t>ハンブン</t>
    </rPh>
    <rPh sb="15" eb="17">
      <t>コウカイ</t>
    </rPh>
    <phoneticPr fontId="3"/>
  </si>
  <si>
    <t>（残りの半分は近藤君しか知りませんので，解読は近藤君以外には不可能です.）</t>
    <rPh sb="20" eb="22">
      <t>カイドク</t>
    </rPh>
    <rPh sb="23" eb="26">
      <t>コンドウクン</t>
    </rPh>
    <rPh sb="26" eb="28">
      <t>イガイ</t>
    </rPh>
    <rPh sb="30" eb="33">
      <t>フカノウ</t>
    </rPh>
    <phoneticPr fontId="3"/>
  </si>
  <si>
    <t>秘密鍵は，あなたにも分かりません。それでもいいのです。</t>
    <rPh sb="0" eb="2">
      <t>ヒミツ</t>
    </rPh>
    <rPh sb="2" eb="3">
      <t>カギ</t>
    </rPh>
    <rPh sb="10" eb="11">
      <t>ワ</t>
    </rPh>
    <phoneticPr fontId="3"/>
  </si>
  <si>
    <t>解読できるのは，近藤君一人でいいのですから。</t>
    <rPh sb="11" eb="13">
      <t>ヒトリ</t>
    </rPh>
    <phoneticPr fontId="3"/>
  </si>
  <si>
    <t>平文　　　８，２，３　　を　暗号化</t>
    <rPh sb="0" eb="1">
      <t>ヒラ</t>
    </rPh>
    <rPh sb="1" eb="2">
      <t>ブン</t>
    </rPh>
    <rPh sb="14" eb="17">
      <t>アンゴウカ</t>
    </rPh>
    <phoneticPr fontId="3"/>
  </si>
  <si>
    <t>MOD１５ですので，次の表が役に立ちます。</t>
    <rPh sb="10" eb="11">
      <t>ツギ</t>
    </rPh>
    <rPh sb="12" eb="13">
      <t>ヒョウ</t>
    </rPh>
    <rPh sb="14" eb="15">
      <t>ヤク</t>
    </rPh>
    <rPh sb="16" eb="17">
      <t>タ</t>
    </rPh>
    <phoneticPr fontId="3"/>
  </si>
  <si>
    <t>公開鍵が７なので，８の7乗を計算します。</t>
    <rPh sb="0" eb="2">
      <t>コウカイ</t>
    </rPh>
    <rPh sb="2" eb="3">
      <t>カギ</t>
    </rPh>
    <rPh sb="12" eb="13">
      <t>ジョウ</t>
    </rPh>
    <rPh sb="14" eb="16">
      <t>ケイサン</t>
    </rPh>
    <phoneticPr fontId="3"/>
  </si>
  <si>
    <t>すると，最初の８は，２となります。</t>
    <rPh sb="4" eb="6">
      <t>サイショ</t>
    </rPh>
    <phoneticPr fontId="3"/>
  </si>
  <si>
    <t>次の平文は，２です。２の7乗を計算します。</t>
    <rPh sb="0" eb="1">
      <t>ツギ</t>
    </rPh>
    <rPh sb="2" eb="3">
      <t>ヒラ</t>
    </rPh>
    <rPh sb="3" eb="4">
      <t>ブン</t>
    </rPh>
    <rPh sb="13" eb="14">
      <t>ジョウ</t>
    </rPh>
    <rPh sb="15" eb="17">
      <t>ケイサン</t>
    </rPh>
    <phoneticPr fontId="3"/>
  </si>
  <si>
    <t>すると，次の２は，８となります。</t>
    <rPh sb="4" eb="5">
      <t>ツギ</t>
    </rPh>
    <phoneticPr fontId="3"/>
  </si>
  <si>
    <t>次の平文は，３です。３の7乗を計算します。</t>
    <rPh sb="0" eb="1">
      <t>ツギ</t>
    </rPh>
    <rPh sb="2" eb="3">
      <t>ヒラ</t>
    </rPh>
    <rPh sb="3" eb="4">
      <t>ブン</t>
    </rPh>
    <rPh sb="13" eb="14">
      <t>ジョウ</t>
    </rPh>
    <rPh sb="15" eb="17">
      <t>ケイサン</t>
    </rPh>
    <phoneticPr fontId="3"/>
  </si>
  <si>
    <t>というわけで，暗号が完成しました</t>
    <rPh sb="7" eb="9">
      <t>アンゴウ</t>
    </rPh>
    <rPh sb="10" eb="12">
      <t>カンセイ</t>
    </rPh>
    <phoneticPr fontId="3"/>
  </si>
  <si>
    <t>平文　８，２，３　に対する暗号ができました。</t>
    <rPh sb="0" eb="1">
      <t>ヒラ</t>
    </rPh>
    <rPh sb="1" eb="2">
      <t>ブン</t>
    </rPh>
    <rPh sb="10" eb="11">
      <t>タイ</t>
    </rPh>
    <rPh sb="13" eb="15">
      <t>アンゴウ</t>
    </rPh>
    <phoneticPr fontId="3"/>
  </si>
  <si>
    <t>近藤君は，どうやって元に戻すのでしょう？</t>
    <rPh sb="0" eb="3">
      <t>コンドウクン</t>
    </rPh>
    <rPh sb="10" eb="11">
      <t>モト</t>
    </rPh>
    <rPh sb="12" eb="13">
      <t>モド</t>
    </rPh>
    <phoneticPr fontId="3"/>
  </si>
  <si>
    <t>実は，近藤君は，鍵を作る時に次のように設定していました。</t>
    <rPh sb="0" eb="1">
      <t>ジツ</t>
    </rPh>
    <rPh sb="3" eb="6">
      <t>コンドウクン</t>
    </rPh>
    <rPh sb="8" eb="9">
      <t>カギ</t>
    </rPh>
    <rPh sb="10" eb="11">
      <t>ツク</t>
    </rPh>
    <rPh sb="12" eb="13">
      <t>トキ</t>
    </rPh>
    <rPh sb="14" eb="15">
      <t>ツギ</t>
    </rPh>
    <rPh sb="19" eb="21">
      <t>セッテイ</t>
    </rPh>
    <phoneticPr fontId="3"/>
  </si>
  <si>
    <t>最初の暗号は，２です。２の３乗を計算します。</t>
    <rPh sb="0" eb="2">
      <t>サイショ</t>
    </rPh>
    <rPh sb="3" eb="5">
      <t>アンゴウ</t>
    </rPh>
    <rPh sb="14" eb="15">
      <t>ジョウ</t>
    </rPh>
    <rPh sb="16" eb="18">
      <t>ケイサン</t>
    </rPh>
    <phoneticPr fontId="3"/>
  </si>
  <si>
    <t>すると，最初の２は，８となります。</t>
    <rPh sb="4" eb="6">
      <t>サイショ</t>
    </rPh>
    <phoneticPr fontId="3"/>
  </si>
  <si>
    <t>次の暗号は，８です。８の３乗を計算します。</t>
    <rPh sb="0" eb="1">
      <t>ツギ</t>
    </rPh>
    <rPh sb="2" eb="4">
      <t>アンゴウ</t>
    </rPh>
    <rPh sb="13" eb="14">
      <t>ジョウ</t>
    </rPh>
    <rPh sb="15" eb="17">
      <t>ケイサン</t>
    </rPh>
    <phoneticPr fontId="3"/>
  </si>
  <si>
    <t>すると，次の８は，２となります。</t>
    <rPh sb="4" eb="5">
      <t>ツギ</t>
    </rPh>
    <phoneticPr fontId="3"/>
  </si>
  <si>
    <t>暗号文　２，８，１２　に対する解読が完了した。</t>
    <rPh sb="0" eb="2">
      <t>アンゴウ</t>
    </rPh>
    <rPh sb="2" eb="3">
      <t>ブン</t>
    </rPh>
    <rPh sb="12" eb="13">
      <t>タイ</t>
    </rPh>
    <rPh sb="15" eb="17">
      <t>カイドク</t>
    </rPh>
    <rPh sb="18" eb="20">
      <t>カンリョウ</t>
    </rPh>
    <phoneticPr fontId="3"/>
  </si>
  <si>
    <t>平文は，８，２，３です。</t>
    <rPh sb="0" eb="1">
      <t>ヒラ</t>
    </rPh>
    <rPh sb="1" eb="2">
      <t>ブン</t>
    </rPh>
    <phoneticPr fontId="3"/>
  </si>
  <si>
    <t>でも，どうして復号できたのでしょうか？</t>
    <rPh sb="7" eb="9">
      <t>フクゴウ</t>
    </rPh>
    <phoneticPr fontId="3"/>
  </si>
  <si>
    <t>このことを頭に入れて，次に進んでください。</t>
    <rPh sb="5" eb="6">
      <t>アタマ</t>
    </rPh>
    <rPh sb="7" eb="8">
      <t>イ</t>
    </rPh>
    <rPh sb="11" eb="12">
      <t>ツギ</t>
    </rPh>
    <rPh sb="13" eb="14">
      <t>スス</t>
    </rPh>
    <phoneticPr fontId="3"/>
  </si>
  <si>
    <t>7乗の列は，デタラメな（に見える）並びになっています</t>
    <rPh sb="1" eb="2">
      <t>ジョウ</t>
    </rPh>
    <rPh sb="3" eb="4">
      <t>レツ</t>
    </rPh>
    <rPh sb="13" eb="14">
      <t>ミ</t>
    </rPh>
    <rPh sb="17" eb="18">
      <t>ナラ</t>
    </rPh>
    <phoneticPr fontId="3"/>
  </si>
  <si>
    <t>しかし，２１乗の列は元データとまったく同じです</t>
    <rPh sb="6" eb="7">
      <t>ジョウ</t>
    </rPh>
    <rPh sb="8" eb="9">
      <t>レツ</t>
    </rPh>
    <rPh sb="10" eb="11">
      <t>モト</t>
    </rPh>
    <rPh sb="19" eb="20">
      <t>オナ</t>
    </rPh>
    <phoneticPr fontId="3"/>
  </si>
  <si>
    <t>RSAは，規則的に元データと同じ並びが出現することを</t>
    <rPh sb="5" eb="8">
      <t>キソクテキ</t>
    </rPh>
    <rPh sb="9" eb="10">
      <t>モト</t>
    </rPh>
    <rPh sb="14" eb="15">
      <t>オナ</t>
    </rPh>
    <rPh sb="16" eb="17">
      <t>ナラ</t>
    </rPh>
    <rPh sb="19" eb="21">
      <t>シュツゲン</t>
    </rPh>
    <phoneticPr fontId="3"/>
  </si>
  <si>
    <t>まとめると，21乗です。</t>
    <rPh sb="8" eb="9">
      <t>ジョウ</t>
    </rPh>
    <phoneticPr fontId="3"/>
  </si>
  <si>
    <t>最後の暗号は，12です。12の３乗を計算します。</t>
    <rPh sb="0" eb="2">
      <t>サイゴ</t>
    </rPh>
    <rPh sb="3" eb="5">
      <t>アンゴウ</t>
    </rPh>
    <rPh sb="16" eb="17">
      <t>ジョウ</t>
    </rPh>
    <rPh sb="18" eb="20">
      <t>ケイサン</t>
    </rPh>
    <phoneticPr fontId="3"/>
  </si>
  <si>
    <t>そのあと，15で割った余りを計算します。</t>
    <rPh sb="8" eb="9">
      <t>ワ</t>
    </rPh>
    <rPh sb="11" eb="12">
      <t>アマ</t>
    </rPh>
    <rPh sb="14" eb="16">
      <t>ケイサン</t>
    </rPh>
    <phoneticPr fontId="3"/>
  </si>
  <si>
    <t>エクセルでは,＝MOD（12＾３，15）で計算できます。</t>
    <rPh sb="21" eb="23">
      <t>ケイサン</t>
    </rPh>
    <phoneticPr fontId="3"/>
  </si>
  <si>
    <t>すると，最後の12は，３となります。</t>
    <rPh sb="4" eb="6">
      <t>サイゴ</t>
    </rPh>
    <phoneticPr fontId="3"/>
  </si>
  <si>
    <t>暗号文・・・２，８，12　を復号する</t>
    <rPh sb="0" eb="3">
      <t>アンゴウブン</t>
    </rPh>
    <rPh sb="14" eb="16">
      <t>フクゴウ</t>
    </rPh>
    <phoneticPr fontId="3"/>
  </si>
  <si>
    <t>秘密鍵・・・MOD15と３　のとき</t>
    <rPh sb="0" eb="2">
      <t>ヒミツ</t>
    </rPh>
    <rPh sb="2" eb="3">
      <t>カギ</t>
    </rPh>
    <phoneticPr fontId="3"/>
  </si>
  <si>
    <t>エクセルでは,＝MOD（８＾３，15）で計算できます。</t>
    <rPh sb="20" eb="22">
      <t>ケイサン</t>
    </rPh>
    <phoneticPr fontId="3"/>
  </si>
  <si>
    <t>エクセルでは,＝MOD（２＾３，15）で計算できます。</t>
    <rPh sb="20" eb="22">
      <t>ケイサン</t>
    </rPh>
    <phoneticPr fontId="3"/>
  </si>
  <si>
    <r>
      <t>暗号は，２，８，1</t>
    </r>
    <r>
      <rPr>
        <sz val="11"/>
        <rFont val="ＭＳ Ｐゴシック"/>
        <charset val="128"/>
      </rPr>
      <t>2</t>
    </r>
    <r>
      <rPr>
        <sz val="11"/>
        <rFont val="ＭＳ Ｐゴシック"/>
        <charset val="128"/>
      </rPr>
      <t>です。</t>
    </r>
    <rPh sb="0" eb="2">
      <t>アンゴウ</t>
    </rPh>
    <phoneticPr fontId="3"/>
  </si>
  <si>
    <t>公開鍵・・MOD15と７</t>
    <rPh sb="0" eb="2">
      <t>コウカイ</t>
    </rPh>
    <rPh sb="2" eb="3">
      <t>カギ</t>
    </rPh>
    <phoneticPr fontId="3"/>
  </si>
  <si>
    <t>秘密鍵・・MOD15と３</t>
    <rPh sb="0" eb="2">
      <t>ヒミツ</t>
    </rPh>
    <rPh sb="2" eb="3">
      <t>カギ</t>
    </rPh>
    <phoneticPr fontId="3"/>
  </si>
  <si>
    <r>
      <t>これを利用して，近藤君に代わって，暗号２，８，1</t>
    </r>
    <r>
      <rPr>
        <sz val="11"/>
        <rFont val="ＭＳ Ｐゴシック"/>
        <charset val="128"/>
      </rPr>
      <t>2</t>
    </r>
    <r>
      <rPr>
        <sz val="11"/>
        <rFont val="ＭＳ Ｐゴシック"/>
        <charset val="128"/>
      </rPr>
      <t>を元に戻してみましょう。</t>
    </r>
    <rPh sb="3" eb="5">
      <t>リヨウ</t>
    </rPh>
    <rPh sb="8" eb="11">
      <t>コンドウクン</t>
    </rPh>
    <rPh sb="12" eb="13">
      <t>カ</t>
    </rPh>
    <rPh sb="17" eb="19">
      <t>アンゴウ</t>
    </rPh>
    <rPh sb="26" eb="27">
      <t>モト</t>
    </rPh>
    <rPh sb="28" eb="29">
      <t>モド</t>
    </rPh>
    <phoneticPr fontId="3"/>
  </si>
  <si>
    <r>
      <t>秘密鍵・・・MOD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と３　のとき</t>
    </r>
    <rPh sb="0" eb="2">
      <t>ヒミツ</t>
    </rPh>
    <rPh sb="2" eb="3">
      <t>カギ</t>
    </rPh>
    <phoneticPr fontId="3"/>
  </si>
  <si>
    <r>
      <t>暗号文・・・２，８，1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charset val="128"/>
      </rPr>
      <t>　を復号する</t>
    </r>
    <rPh sb="0" eb="3">
      <t>アンゴウブン</t>
    </rPh>
    <rPh sb="14" eb="16">
      <t>フクゴウ</t>
    </rPh>
    <phoneticPr fontId="3"/>
  </si>
  <si>
    <r>
      <t>公開鍵を　MOD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と７とする</t>
    </r>
    <rPh sb="0" eb="2">
      <t>コウカイ</t>
    </rPh>
    <rPh sb="2" eb="3">
      <t>カギ</t>
    </rPh>
    <phoneticPr fontId="3"/>
  </si>
  <si>
    <r>
      <t>そのあと，1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charset val="128"/>
      </rPr>
      <t>で割った余りを計算します。</t>
    </r>
    <rPh sb="8" eb="9">
      <t>ワ</t>
    </rPh>
    <rPh sb="11" eb="12">
      <t>アマ</t>
    </rPh>
    <rPh sb="14" eb="16">
      <t>ケイサン</t>
    </rPh>
    <phoneticPr fontId="3"/>
  </si>
  <si>
    <r>
      <t>エクセルでは,＝MOD（３＾７，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）で計算できます。</t>
    </r>
    <rPh sb="20" eb="22">
      <t>ケイサン</t>
    </rPh>
    <phoneticPr fontId="3"/>
  </si>
  <si>
    <r>
      <t>すると，次の３は，1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charset val="128"/>
      </rPr>
      <t>となります。</t>
    </r>
    <rPh sb="4" eb="5">
      <t>ツギ</t>
    </rPh>
    <phoneticPr fontId="3"/>
  </si>
  <si>
    <r>
      <t>エクセルでは,＝MOD（２＾７，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）で計算できます。</t>
    </r>
    <rPh sb="20" eb="22">
      <t>ケイサン</t>
    </rPh>
    <phoneticPr fontId="3"/>
  </si>
  <si>
    <r>
      <t>MOD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ですので，次の表が役に立ちます。</t>
    </r>
    <rPh sb="10" eb="11">
      <t>ツギ</t>
    </rPh>
    <rPh sb="12" eb="13">
      <t>ヒョウ</t>
    </rPh>
    <rPh sb="14" eb="15">
      <t>ヤク</t>
    </rPh>
    <rPh sb="16" eb="17">
      <t>タ</t>
    </rPh>
    <phoneticPr fontId="3"/>
  </si>
  <si>
    <r>
      <t>エクセルでは,＝MOD（８＾７，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）で計算できます。</t>
    </r>
    <rPh sb="20" eb="22">
      <t>ケイサン</t>
    </rPh>
    <phoneticPr fontId="3"/>
  </si>
  <si>
    <r>
      <t xml:space="preserve">公開鍵は，MOD 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charset val="128"/>
      </rPr>
      <t>と７です。</t>
    </r>
    <rPh sb="0" eb="2">
      <t>コウカイ</t>
    </rPh>
    <rPh sb="2" eb="3">
      <t>カギ</t>
    </rPh>
    <phoneticPr fontId="3"/>
  </si>
  <si>
    <t>手紙の内容は，簡単にするため８，２，３とします。</t>
    <rPh sb="0" eb="2">
      <t>テガミ</t>
    </rPh>
    <rPh sb="3" eb="5">
      <t>ナイヨウ</t>
    </rPh>
    <rPh sb="7" eb="9">
      <t>カンタン</t>
    </rPh>
    <phoneticPr fontId="3"/>
  </si>
  <si>
    <t>これ自身が暗号のようですが，この３つの数字は，ロッカーの番号で，１千万円が</t>
    <rPh sb="2" eb="4">
      <t>ジシン</t>
    </rPh>
    <rPh sb="5" eb="7">
      <t>アンゴウ</t>
    </rPh>
    <rPh sb="19" eb="21">
      <t>スウジ</t>
    </rPh>
    <rPh sb="28" eb="30">
      <t>バンゴウ</t>
    </rPh>
    <rPh sb="33" eb="35">
      <t>センマン</t>
    </rPh>
    <rPh sb="35" eb="36">
      <t>エン</t>
    </rPh>
    <phoneticPr fontId="3"/>
  </si>
  <si>
    <t>隠されています。</t>
    <rPh sb="0" eb="1">
      <t>カク</t>
    </rPh>
    <phoneticPr fontId="3"/>
  </si>
  <si>
    <t>安全に，近藤君に１千万円を渡したいので，８，２，３をRSAで暗号化しましょう。</t>
    <rPh sb="0" eb="2">
      <t>アンゼン</t>
    </rPh>
    <rPh sb="4" eb="7">
      <t>コンドウクン</t>
    </rPh>
    <rPh sb="9" eb="12">
      <t>センマンエン</t>
    </rPh>
    <rPh sb="13" eb="14">
      <t>ワタ</t>
    </rPh>
    <rPh sb="30" eb="33">
      <t>アンゴウカ</t>
    </rPh>
    <phoneticPr fontId="3"/>
  </si>
  <si>
    <t>というわけで，復号が完了しました。</t>
    <rPh sb="7" eb="9">
      <t>フクゴウ</t>
    </rPh>
    <rPh sb="10" eb="12">
      <t>カンリョウ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</si>
</sst>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9" xfId="0" applyFill="1" applyBorder="1"/>
    <xf numFmtId="0" fontId="1" fillId="0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12" xfId="0" applyFill="1" applyBorder="1"/>
    <xf numFmtId="0" fontId="0" fillId="6" borderId="13" xfId="0" applyFill="1" applyBorder="1"/>
    <xf numFmtId="0" fontId="0" fillId="7" borderId="14" xfId="0" applyFill="1" applyBorder="1"/>
    <xf numFmtId="0" fontId="0" fillId="0" borderId="14" xfId="0" applyBorder="1"/>
    <xf numFmtId="0" fontId="0" fillId="6" borderId="14" xfId="0" applyFill="1" applyBorder="1"/>
    <xf numFmtId="0" fontId="0" fillId="0" borderId="14" xfId="0" applyFill="1" applyBorder="1"/>
    <xf numFmtId="0" fontId="0" fillId="6" borderId="15" xfId="0" applyFill="1" applyBorder="1"/>
    <xf numFmtId="0" fontId="0" fillId="5" borderId="16" xfId="0" applyFill="1" applyBorder="1"/>
    <xf numFmtId="0" fontId="0" fillId="6" borderId="17" xfId="0" applyFill="1" applyBorder="1"/>
    <xf numFmtId="0" fontId="0" fillId="7" borderId="18" xfId="0" applyFill="1" applyBorder="1"/>
    <xf numFmtId="0" fontId="0" fillId="0" borderId="18" xfId="0" applyBorder="1"/>
    <xf numFmtId="0" fontId="0" fillId="6" borderId="18" xfId="0" applyFill="1" applyBorder="1"/>
    <xf numFmtId="0" fontId="0" fillId="0" borderId="18" xfId="0" applyFill="1" applyBorder="1"/>
    <xf numFmtId="0" fontId="0" fillId="5" borderId="19" xfId="0" applyFill="1" applyBorder="1"/>
    <xf numFmtId="0" fontId="0" fillId="6" borderId="20" xfId="0" applyFill="1" applyBorder="1"/>
    <xf numFmtId="0" fontId="0" fillId="7" borderId="21" xfId="0" applyFill="1" applyBorder="1"/>
    <xf numFmtId="0" fontId="0" fillId="0" borderId="21" xfId="0" applyBorder="1"/>
    <xf numFmtId="0" fontId="0" fillId="6" borderId="21" xfId="0" applyFill="1" applyBorder="1"/>
    <xf numFmtId="0" fontId="0" fillId="0" borderId="21" xfId="0" applyFill="1" applyBorder="1"/>
    <xf numFmtId="0" fontId="1" fillId="0" borderId="21" xfId="0" applyFont="1" applyFill="1" applyBorder="1"/>
    <xf numFmtId="0" fontId="1" fillId="5" borderId="19" xfId="0" applyFont="1" applyFill="1" applyBorder="1"/>
    <xf numFmtId="0" fontId="0" fillId="5" borderId="22" xfId="0" applyFill="1" applyBorder="1"/>
    <xf numFmtId="0" fontId="0" fillId="6" borderId="23" xfId="0" applyFill="1" applyBorder="1"/>
    <xf numFmtId="0" fontId="0" fillId="7" borderId="24" xfId="0" applyFill="1" applyBorder="1"/>
    <xf numFmtId="0" fontId="0" fillId="0" borderId="24" xfId="0" applyBorder="1"/>
    <xf numFmtId="0" fontId="0" fillId="6" borderId="24" xfId="0" applyFill="1" applyBorder="1"/>
    <xf numFmtId="0" fontId="0" fillId="0" borderId="24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5" fillId="5" borderId="19" xfId="0" applyFont="1" applyFill="1" applyBorder="1"/>
    <xf numFmtId="0" fontId="0" fillId="9" borderId="19" xfId="0" applyFill="1" applyBorder="1"/>
    <xf numFmtId="0" fontId="0" fillId="9" borderId="21" xfId="0" applyFill="1" applyBorder="1"/>
    <xf numFmtId="0" fontId="0" fillId="3" borderId="4" xfId="0" applyFill="1" applyBorder="1"/>
    <xf numFmtId="0" fontId="0" fillId="3" borderId="7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1" fillId="3" borderId="0" xfId="0" applyFont="1" applyFill="1" applyBorder="1"/>
    <xf numFmtId="0" fontId="0" fillId="0" borderId="0" xfId="0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5" fillId="9" borderId="21" xfId="0" applyFont="1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0" xfId="0" applyFill="1" applyBorder="1"/>
    <xf numFmtId="0" fontId="0" fillId="12" borderId="8" xfId="0" applyFill="1" applyBorder="1"/>
    <xf numFmtId="0" fontId="0" fillId="12" borderId="10" xfId="0" applyFill="1" applyBorder="1"/>
    <xf numFmtId="0" fontId="0" fillId="12" borderId="11" xfId="0" applyFill="1" applyBorder="1"/>
    <xf numFmtId="0" fontId="1" fillId="3" borderId="1" xfId="0" applyFont="1" applyFill="1" applyBorder="1"/>
    <xf numFmtId="0" fontId="1" fillId="4" borderId="7" xfId="0" applyFont="1" applyFill="1" applyBorder="1"/>
    <xf numFmtId="0" fontId="0" fillId="12" borderId="4" xfId="0" applyFill="1" applyBorder="1"/>
    <xf numFmtId="0" fontId="0" fillId="12" borderId="7" xfId="0" applyFill="1" applyBorder="1"/>
    <xf numFmtId="0" fontId="0" fillId="12" borderId="9" xfId="0" applyFill="1" applyBorder="1"/>
    <xf numFmtId="0" fontId="1" fillId="12" borderId="10" xfId="0" applyFont="1" applyFill="1" applyBorder="1"/>
    <xf numFmtId="0" fontId="1" fillId="12" borderId="0" xfId="0" applyFont="1" applyFill="1" applyBorder="1"/>
    <xf numFmtId="0" fontId="5" fillId="0" borderId="0" xfId="0" applyFont="1"/>
    <xf numFmtId="0" fontId="5" fillId="5" borderId="16" xfId="0" applyFont="1" applyFill="1" applyBorder="1"/>
    <xf numFmtId="0" fontId="5" fillId="5" borderId="22" xfId="0" applyFont="1" applyFill="1" applyBorder="1"/>
    <xf numFmtId="0" fontId="6" fillId="6" borderId="1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7" fillId="0" borderId="0" xfId="0" applyFont="1"/>
    <xf numFmtId="0" fontId="2" fillId="0" borderId="0" xfId="1" applyAlignment="1" applyProtection="1"/>
    <xf numFmtId="0" fontId="0" fillId="3" borderId="9" xfId="0" applyFont="1" applyFill="1" applyBorder="1"/>
    <xf numFmtId="0" fontId="0" fillId="11" borderId="1" xfId="0" applyFont="1" applyFill="1" applyBorder="1"/>
    <xf numFmtId="0" fontId="7" fillId="11" borderId="0" xfId="0" applyFont="1" applyFill="1" applyBorder="1"/>
    <xf numFmtId="0" fontId="7" fillId="11" borderId="10" xfId="0" applyFont="1" applyFill="1" applyBorder="1"/>
    <xf numFmtId="0" fontId="7" fillId="4" borderId="4" xfId="0" applyFont="1" applyFill="1" applyBorder="1"/>
    <xf numFmtId="0" fontId="7" fillId="3" borderId="7" xfId="0" applyFont="1" applyFill="1" applyBorder="1"/>
    <xf numFmtId="0" fontId="7" fillId="3" borderId="9" xfId="0" applyFont="1" applyFill="1" applyBorder="1"/>
    <xf numFmtId="0" fontId="7" fillId="10" borderId="1" xfId="0" applyFont="1" applyFill="1" applyBorder="1"/>
    <xf numFmtId="0" fontId="7" fillId="4" borderId="7" xfId="0" applyFont="1" applyFill="1" applyBorder="1"/>
    <xf numFmtId="0" fontId="0" fillId="3" borderId="7" xfId="0" applyFont="1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298450</xdr:colOff>
      <xdr:row>21</xdr:row>
      <xdr:rowOff>57150</xdr:rowOff>
    </xdr:from>
    <xdr:to>
      <xdr:col>7</xdr:col>
      <xdr:colOff>196850</xdr:colOff>
      <xdr:row>22</xdr:row>
      <xdr:rowOff>139700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5D1737A3-481A-408E-9231-629986AABDA7}"/>
            </a:ext>
          </a:extLst>
        </xdr:cNvPr>
        <xdr:cNvSpPr txBox="1">
          <a:spLocks noChangeArrowheads="1"/>
        </xdr:cNvSpPr>
      </xdr:nvSpPr>
      <xdr:spPr bwMode="auto">
        <a:xfrm>
          <a:off x="1066800" y="3543300"/>
          <a:ext cx="9271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14</xdr:col>
      <xdr:colOff>165100</xdr:colOff>
      <xdr:row>1</xdr:row>
      <xdr:rowOff>139700</xdr:rowOff>
    </xdr:from>
    <xdr:to>
      <xdr:col>20</xdr:col>
      <xdr:colOff>152400</xdr:colOff>
      <xdr:row>2</xdr:row>
      <xdr:rowOff>158750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BFBABDF1-8266-4A2E-A554-6C5823B997F2}"/>
            </a:ext>
          </a:extLst>
        </xdr:cNvPr>
        <xdr:cNvSpPr txBox="1">
          <a:spLocks noChangeArrowheads="1"/>
        </xdr:cNvSpPr>
      </xdr:nvSpPr>
      <xdr:spPr bwMode="auto">
        <a:xfrm>
          <a:off x="3651250" y="304800"/>
          <a:ext cx="14351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</xdr:col>
      <xdr:colOff>165100</xdr:colOff>
      <xdr:row>19</xdr:row>
      <xdr:rowOff>165100</xdr:rowOff>
    </xdr:from>
    <xdr:to>
      <xdr:col>3</xdr:col>
      <xdr:colOff>298450</xdr:colOff>
      <xdr:row>22</xdr:row>
      <xdr:rowOff>25400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431768DF-3D02-4C5C-BA4D-B49BA6309ED2}"/>
            </a:ext>
          </a:extLst>
        </xdr:cNvPr>
        <xdr:cNvSpPr>
          <a:spLocks noChangeShapeType="1"/>
        </xdr:cNvSpPr>
      </xdr:nvSpPr>
      <xdr:spPr bwMode="auto">
        <a:xfrm flipH="1" flipV="1">
          <a:off x="368300" y="3314700"/>
          <a:ext cx="698500" cy="3619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165100</xdr:colOff>
      <xdr:row>2</xdr:row>
      <xdr:rowOff>120650</xdr:rowOff>
    </xdr:from>
    <xdr:to>
      <xdr:col>16</xdr:col>
      <xdr:colOff>88900</xdr:colOff>
      <xdr:row>3</xdr:row>
      <xdr:rowOff>165100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8E970671-1B48-4558-97C4-CEFDBFC1E7BE}"/>
            </a:ext>
          </a:extLst>
        </xdr:cNvPr>
        <xdr:cNvSpPr>
          <a:spLocks noChangeShapeType="1"/>
        </xdr:cNvSpPr>
      </xdr:nvSpPr>
      <xdr:spPr bwMode="auto">
        <a:xfrm flipH="1">
          <a:off x="3409950" y="450850"/>
          <a:ext cx="647700" cy="2095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13</xdr:row>
      <xdr:rowOff>88900</xdr:rowOff>
    </xdr:from>
    <xdr:to>
      <xdr:col>8</xdr:col>
      <xdr:colOff>44450</xdr:colOff>
      <xdr:row>13</xdr:row>
      <xdr:rowOff>88900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6236AF51-623F-49B6-9865-3BBF35C4B870}"/>
            </a:ext>
          </a:extLst>
        </xdr:cNvPr>
        <xdr:cNvSpPr>
          <a:spLocks noChangeShapeType="1"/>
        </xdr:cNvSpPr>
      </xdr:nvSpPr>
      <xdr:spPr bwMode="auto">
        <a:xfrm>
          <a:off x="457200" y="22479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458F10E0-05A5-4D03-8132-DDDC8BA933CA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127000</xdr:colOff>
      <xdr:row>3</xdr:row>
      <xdr:rowOff>88900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4EDCF0E7-BC0F-483C-93AF-0305430EC1DB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40970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6267F5BD-D764-432F-AFB9-34F0228982AA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DEC3E1B-878C-459A-BDFD-08FBD6210719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13</xdr:row>
      <xdr:rowOff>88900</xdr:rowOff>
    </xdr:from>
    <xdr:to>
      <xdr:col>8</xdr:col>
      <xdr:colOff>44450</xdr:colOff>
      <xdr:row>13</xdr:row>
      <xdr:rowOff>88900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7E98735E-49EE-4F4F-9A70-6A1D3206802E}"/>
            </a:ext>
          </a:extLst>
        </xdr:cNvPr>
        <xdr:cNvSpPr>
          <a:spLocks noChangeShapeType="1"/>
        </xdr:cNvSpPr>
      </xdr:nvSpPr>
      <xdr:spPr bwMode="auto">
        <a:xfrm>
          <a:off x="457200" y="22479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3337FEF5-6A68-4879-AB61-5E7ABB6D7A3D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196850</xdr:colOff>
      <xdr:row>3</xdr:row>
      <xdr:rowOff>101600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B7DC10FE-C143-4503-A6BA-ECE423D0CA22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47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FC96D1FC-7732-4648-89AA-4FB679FF450E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4101" name="Line 5">
          <a:extLst>
            <a:ext uri="{FF2B5EF4-FFF2-40B4-BE49-F238E27FC236}">
              <a16:creationId xmlns:a16="http://schemas.microsoft.com/office/drawing/2014/main" id="{3D6AF24A-36E8-41C3-AD02-F6F84AFDB824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7</xdr:row>
      <xdr:rowOff>88900</xdr:rowOff>
    </xdr:from>
    <xdr:to>
      <xdr:col>8</xdr:col>
      <xdr:colOff>44450</xdr:colOff>
      <xdr:row>7</xdr:row>
      <xdr:rowOff>88900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6EF9A210-E213-49F6-BF77-B37A3A2BB409}"/>
            </a:ext>
          </a:extLst>
        </xdr:cNvPr>
        <xdr:cNvSpPr>
          <a:spLocks noChangeShapeType="1"/>
        </xdr:cNvSpPr>
      </xdr:nvSpPr>
      <xdr:spPr bwMode="auto">
        <a:xfrm>
          <a:off x="457200" y="12573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13</xdr:row>
      <xdr:rowOff>88900</xdr:rowOff>
    </xdr:from>
    <xdr:to>
      <xdr:col>8</xdr:col>
      <xdr:colOff>44450</xdr:colOff>
      <xdr:row>13</xdr:row>
      <xdr:rowOff>88900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71D81152-DECA-4772-8DC5-F77D7FCDC7A1}"/>
            </a:ext>
          </a:extLst>
        </xdr:cNvPr>
        <xdr:cNvSpPr>
          <a:spLocks noChangeShapeType="1"/>
        </xdr:cNvSpPr>
      </xdr:nvSpPr>
      <xdr:spPr bwMode="auto">
        <a:xfrm>
          <a:off x="457200" y="22479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6DF48ED6-57E7-413E-A6C4-EB2E04F03DC9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203200</xdr:colOff>
      <xdr:row>3</xdr:row>
      <xdr:rowOff>114300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EFD1685-B3A9-4A1A-8CD6-59196FF9B846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48590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8E330796-EF36-4F83-B80A-2731F5798231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5125" name="Line 5">
          <a:extLst>
            <a:ext uri="{FF2B5EF4-FFF2-40B4-BE49-F238E27FC236}">
              <a16:creationId xmlns:a16="http://schemas.microsoft.com/office/drawing/2014/main" id="{ADB7CDF6-9014-45E0-8DC1-374617B96DBE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7</xdr:row>
      <xdr:rowOff>88900</xdr:rowOff>
    </xdr:from>
    <xdr:to>
      <xdr:col>8</xdr:col>
      <xdr:colOff>44450</xdr:colOff>
      <xdr:row>7</xdr:row>
      <xdr:rowOff>88900</xdr:rowOff>
    </xdr:to>
    <xdr:sp macro="" textlink="">
      <xdr:nvSpPr>
        <xdr:cNvPr id="5126" name="Line 6">
          <a:extLst>
            <a:ext uri="{FF2B5EF4-FFF2-40B4-BE49-F238E27FC236}">
              <a16:creationId xmlns:a16="http://schemas.microsoft.com/office/drawing/2014/main" id="{75B47182-EB14-42D5-8203-89C33B0ECC64}"/>
            </a:ext>
          </a:extLst>
        </xdr:cNvPr>
        <xdr:cNvSpPr>
          <a:spLocks noChangeShapeType="1"/>
        </xdr:cNvSpPr>
      </xdr:nvSpPr>
      <xdr:spPr bwMode="auto">
        <a:xfrm>
          <a:off x="457200" y="12573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8</xdr:row>
      <xdr:rowOff>88900</xdr:rowOff>
    </xdr:from>
    <xdr:to>
      <xdr:col>8</xdr:col>
      <xdr:colOff>44450</xdr:colOff>
      <xdr:row>8</xdr:row>
      <xdr:rowOff>88900</xdr:rowOff>
    </xdr:to>
    <xdr:sp macro="" textlink="">
      <xdr:nvSpPr>
        <xdr:cNvPr id="5127" name="Line 7">
          <a:extLst>
            <a:ext uri="{FF2B5EF4-FFF2-40B4-BE49-F238E27FC236}">
              <a16:creationId xmlns:a16="http://schemas.microsoft.com/office/drawing/2014/main" id="{F3AF1EF5-EC89-4E04-BAFD-E9394F80E2D3}"/>
            </a:ext>
          </a:extLst>
        </xdr:cNvPr>
        <xdr:cNvSpPr>
          <a:spLocks noChangeShapeType="1"/>
        </xdr:cNvSpPr>
      </xdr:nvSpPr>
      <xdr:spPr bwMode="auto">
        <a:xfrm>
          <a:off x="457200" y="1422400"/>
          <a:ext cx="1625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35EE6F22-493E-41CC-999E-6B2E77609825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暗号文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25400</xdr:colOff>
      <xdr:row>3</xdr:row>
      <xdr:rowOff>69850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4A59F85D-D028-436A-A28B-BA034EE5D635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3081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8199" name="Line 7">
          <a:extLst>
            <a:ext uri="{FF2B5EF4-FFF2-40B4-BE49-F238E27FC236}">
              <a16:creationId xmlns:a16="http://schemas.microsoft.com/office/drawing/2014/main" id="{8A1C716E-9674-4D63-BE21-FB921837BE3F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8200" name="Line 8">
          <a:extLst>
            <a:ext uri="{FF2B5EF4-FFF2-40B4-BE49-F238E27FC236}">
              <a16:creationId xmlns:a16="http://schemas.microsoft.com/office/drawing/2014/main" id="{FC5FB792-120F-47AA-93F4-4E39FF5192C9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7</xdr:row>
      <xdr:rowOff>88900</xdr:rowOff>
    </xdr:from>
    <xdr:to>
      <xdr:col>4</xdr:col>
      <xdr:colOff>44450</xdr:colOff>
      <xdr:row>7</xdr:row>
      <xdr:rowOff>88900</xdr:rowOff>
    </xdr:to>
    <xdr:sp macro="" textlink="">
      <xdr:nvSpPr>
        <xdr:cNvPr id="8201" name="Line 9">
          <a:extLst>
            <a:ext uri="{FF2B5EF4-FFF2-40B4-BE49-F238E27FC236}">
              <a16:creationId xmlns:a16="http://schemas.microsoft.com/office/drawing/2014/main" id="{DE291822-9110-44E4-BDB7-91762194E369}"/>
            </a:ext>
          </a:extLst>
        </xdr:cNvPr>
        <xdr:cNvSpPr>
          <a:spLocks noChangeShapeType="1"/>
        </xdr:cNvSpPr>
      </xdr:nvSpPr>
      <xdr:spPr bwMode="auto">
        <a:xfrm>
          <a:off x="457200" y="12573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E7F9E682-517F-4D09-B2ED-46ADA7EF598B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暗号文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25400</xdr:colOff>
      <xdr:row>3</xdr:row>
      <xdr:rowOff>69850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CA115E97-68FC-4654-B88A-60E6FA14B70C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3081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11267" name="Line 3">
          <a:extLst>
            <a:ext uri="{FF2B5EF4-FFF2-40B4-BE49-F238E27FC236}">
              <a16:creationId xmlns:a16="http://schemas.microsoft.com/office/drawing/2014/main" id="{466DFA2D-8B93-4A3E-B0D6-E2CBFAC1E317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11268" name="Line 4">
          <a:extLst>
            <a:ext uri="{FF2B5EF4-FFF2-40B4-BE49-F238E27FC236}">
              <a16:creationId xmlns:a16="http://schemas.microsoft.com/office/drawing/2014/main" id="{84F27740-F1DD-446E-AA01-3068A27AD321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7</xdr:row>
      <xdr:rowOff>88900</xdr:rowOff>
    </xdr:from>
    <xdr:to>
      <xdr:col>4</xdr:col>
      <xdr:colOff>44450</xdr:colOff>
      <xdr:row>7</xdr:row>
      <xdr:rowOff>88900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id="{151BF147-97B2-4600-8806-33FDA13C2086}"/>
            </a:ext>
          </a:extLst>
        </xdr:cNvPr>
        <xdr:cNvSpPr>
          <a:spLocks noChangeShapeType="1"/>
        </xdr:cNvSpPr>
      </xdr:nvSpPr>
      <xdr:spPr bwMode="auto">
        <a:xfrm>
          <a:off x="457200" y="12573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13</xdr:row>
      <xdr:rowOff>88900</xdr:rowOff>
    </xdr:from>
    <xdr:to>
      <xdr:col>4</xdr:col>
      <xdr:colOff>44450</xdr:colOff>
      <xdr:row>13</xdr:row>
      <xdr:rowOff>88900</xdr:rowOff>
    </xdr:to>
    <xdr:sp macro="" textlink="">
      <xdr:nvSpPr>
        <xdr:cNvPr id="11270" name="Line 6">
          <a:extLst>
            <a:ext uri="{FF2B5EF4-FFF2-40B4-BE49-F238E27FC236}">
              <a16:creationId xmlns:a16="http://schemas.microsoft.com/office/drawing/2014/main" id="{45355118-1CE7-4384-824D-EC393AE61263}"/>
            </a:ext>
          </a:extLst>
        </xdr:cNvPr>
        <xdr:cNvSpPr>
          <a:spLocks noChangeShapeType="1"/>
        </xdr:cNvSpPr>
      </xdr:nvSpPr>
      <xdr:spPr bwMode="auto">
        <a:xfrm>
          <a:off x="457200" y="22479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8716EAB4-D355-40BC-885B-1116C3AE6FDE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暗号文</a:t>
          </a:r>
        </a:p>
      </xdr:txBody>
    </xdr:sp>
    <xdr:clientData/>
  </xdr:twoCellAnchor>
  <xdr:twoCellAnchor>
    <xdr:from>
      <xdr:col>14</xdr:col>
      <xdr:colOff>165100</xdr:colOff>
      <xdr:row>2</xdr:row>
      <xdr:rowOff>57150</xdr:rowOff>
    </xdr:from>
    <xdr:to>
      <xdr:col>20</xdr:col>
      <xdr:colOff>25400</xdr:colOff>
      <xdr:row>3</xdr:row>
      <xdr:rowOff>69850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E039CFA0-67F6-4481-92E0-5C783652F1A6}"/>
            </a:ext>
          </a:extLst>
        </xdr:cNvPr>
        <xdr:cNvSpPr txBox="1">
          <a:spLocks noChangeArrowheads="1"/>
        </xdr:cNvSpPr>
      </xdr:nvSpPr>
      <xdr:spPr bwMode="auto">
        <a:xfrm>
          <a:off x="3651250" y="387350"/>
          <a:ext cx="13081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データを何乗するか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12291" name="Line 3">
          <a:extLst>
            <a:ext uri="{FF2B5EF4-FFF2-40B4-BE49-F238E27FC236}">
              <a16:creationId xmlns:a16="http://schemas.microsoft.com/office/drawing/2014/main" id="{35DE055D-C19A-4EF6-A370-DCF1C27870E3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69850</xdr:rowOff>
    </xdr:from>
    <xdr:to>
      <xdr:col>16</xdr:col>
      <xdr:colOff>88900</xdr:colOff>
      <xdr:row>4</xdr:row>
      <xdr:rowOff>82550</xdr:rowOff>
    </xdr:to>
    <xdr:sp macro="" textlink="">
      <xdr:nvSpPr>
        <xdr:cNvPr id="12292" name="Line 4">
          <a:extLst>
            <a:ext uri="{FF2B5EF4-FFF2-40B4-BE49-F238E27FC236}">
              <a16:creationId xmlns:a16="http://schemas.microsoft.com/office/drawing/2014/main" id="{1E6ADE55-5B1E-4E27-A3E1-A08A3B4DF716}"/>
            </a:ext>
          </a:extLst>
        </xdr:cNvPr>
        <xdr:cNvSpPr>
          <a:spLocks noChangeShapeType="1"/>
        </xdr:cNvSpPr>
      </xdr:nvSpPr>
      <xdr:spPr bwMode="auto">
        <a:xfrm flipH="1">
          <a:off x="3397250" y="565150"/>
          <a:ext cx="66040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7</xdr:row>
      <xdr:rowOff>88900</xdr:rowOff>
    </xdr:from>
    <xdr:to>
      <xdr:col>4</xdr:col>
      <xdr:colOff>44450</xdr:colOff>
      <xdr:row>7</xdr:row>
      <xdr:rowOff>88900</xdr:rowOff>
    </xdr:to>
    <xdr:sp macro="" textlink="">
      <xdr:nvSpPr>
        <xdr:cNvPr id="12293" name="Line 5">
          <a:extLst>
            <a:ext uri="{FF2B5EF4-FFF2-40B4-BE49-F238E27FC236}">
              <a16:creationId xmlns:a16="http://schemas.microsoft.com/office/drawing/2014/main" id="{F2D8CE85-66A4-4106-AEF9-29BFA5B2ACE1}"/>
            </a:ext>
          </a:extLst>
        </xdr:cNvPr>
        <xdr:cNvSpPr>
          <a:spLocks noChangeShapeType="1"/>
        </xdr:cNvSpPr>
      </xdr:nvSpPr>
      <xdr:spPr bwMode="auto">
        <a:xfrm>
          <a:off x="457200" y="12573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13</xdr:row>
      <xdr:rowOff>88900</xdr:rowOff>
    </xdr:from>
    <xdr:to>
      <xdr:col>4</xdr:col>
      <xdr:colOff>44450</xdr:colOff>
      <xdr:row>13</xdr:row>
      <xdr:rowOff>88900</xdr:rowOff>
    </xdr:to>
    <xdr:sp macro="" textlink="">
      <xdr:nvSpPr>
        <xdr:cNvPr id="12294" name="Line 6">
          <a:extLst>
            <a:ext uri="{FF2B5EF4-FFF2-40B4-BE49-F238E27FC236}">
              <a16:creationId xmlns:a16="http://schemas.microsoft.com/office/drawing/2014/main" id="{2AFE10E1-7B15-40D8-9575-3F0B9149C25B}"/>
            </a:ext>
          </a:extLst>
        </xdr:cNvPr>
        <xdr:cNvSpPr>
          <a:spLocks noChangeShapeType="1"/>
        </xdr:cNvSpPr>
      </xdr:nvSpPr>
      <xdr:spPr bwMode="auto">
        <a:xfrm>
          <a:off x="457200" y="22479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254000</xdr:colOff>
      <xdr:row>17</xdr:row>
      <xdr:rowOff>88900</xdr:rowOff>
    </xdr:from>
    <xdr:to>
      <xdr:col>4</xdr:col>
      <xdr:colOff>44450</xdr:colOff>
      <xdr:row>17</xdr:row>
      <xdr:rowOff>88900</xdr:rowOff>
    </xdr:to>
    <xdr:sp macro="" textlink="">
      <xdr:nvSpPr>
        <xdr:cNvPr id="12295" name="Line 7">
          <a:extLst>
            <a:ext uri="{FF2B5EF4-FFF2-40B4-BE49-F238E27FC236}">
              <a16:creationId xmlns:a16="http://schemas.microsoft.com/office/drawing/2014/main" id="{E1B1F151-5B18-4B01-AC5D-B6F7A138FB97}"/>
            </a:ext>
          </a:extLst>
        </xdr:cNvPr>
        <xdr:cNvSpPr>
          <a:spLocks noChangeShapeType="1"/>
        </xdr:cNvSpPr>
      </xdr:nvSpPr>
      <xdr:spPr bwMode="auto">
        <a:xfrm>
          <a:off x="457200" y="2908300"/>
          <a:ext cx="660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76200</xdr:rowOff>
    </xdr:from>
    <xdr:to>
      <xdr:col>18</xdr:col>
      <xdr:colOff>311150</xdr:colOff>
      <xdr:row>12</xdr:row>
      <xdr:rowOff>19050</xdr:rowOff>
    </xdr:to>
    <xdr:sp macro="" textlink="">
      <xdr:nvSpPr>
        <xdr:cNvPr id="14337" name="AutoShape 1">
          <a:extLst>
            <a:ext uri="{FF2B5EF4-FFF2-40B4-BE49-F238E27FC236}">
              <a16:creationId xmlns:a16="http://schemas.microsoft.com/office/drawing/2014/main" id="{FFC226F6-5968-4014-8413-2ACE3F83CBFD}"/>
            </a:ext>
          </a:extLst>
        </xdr:cNvPr>
        <xdr:cNvSpPr>
          <a:spLocks noChangeArrowheads="1"/>
        </xdr:cNvSpPr>
      </xdr:nvSpPr>
      <xdr:spPr bwMode="auto">
        <a:xfrm flipV="1">
          <a:off x="1263650" y="1308100"/>
          <a:ext cx="3556000" cy="768350"/>
        </a:xfrm>
        <a:custGeom>
          <a:avLst/>
          <a:gdLst>
            <a:gd name="G0" fmla="+- 2351517 0 0"/>
            <a:gd name="G1" fmla="+- 9826220 0 0"/>
            <a:gd name="G2" fmla="+- 2351517 0 9826220"/>
            <a:gd name="G3" fmla="+- 10800 0 0"/>
            <a:gd name="G4" fmla="+- 0 0 2351517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8334 0 0"/>
            <a:gd name="G9" fmla="+- 0 0 9826220"/>
            <a:gd name="G10" fmla="+- 8334 0 2700"/>
            <a:gd name="G11" fmla="cos G10 2351517"/>
            <a:gd name="G12" fmla="sin G10 2351517"/>
            <a:gd name="G13" fmla="cos 13500 2351517"/>
            <a:gd name="G14" fmla="sin 13500 2351517"/>
            <a:gd name="G15" fmla="+- G11 10800 0"/>
            <a:gd name="G16" fmla="+- G12 10800 0"/>
            <a:gd name="G17" fmla="+- G13 10800 0"/>
            <a:gd name="G18" fmla="+- G14 10800 0"/>
            <a:gd name="G19" fmla="*/ 8334 1 2"/>
            <a:gd name="G20" fmla="+- G19 5400 0"/>
            <a:gd name="G21" fmla="cos G20 2351517"/>
            <a:gd name="G22" fmla="sin G20 2351517"/>
            <a:gd name="G23" fmla="+- G21 10800 0"/>
            <a:gd name="G24" fmla="+- G12 G23 G22"/>
            <a:gd name="G25" fmla="+- G22 G23 G11"/>
            <a:gd name="G26" fmla="cos 10800 2351517"/>
            <a:gd name="G27" fmla="sin 10800 2351517"/>
            <a:gd name="G28" fmla="cos 8334 2351517"/>
            <a:gd name="G29" fmla="sin 8334 2351517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9826220"/>
            <a:gd name="G36" fmla="sin G34 9826220"/>
            <a:gd name="G37" fmla="+/ 9826220 2351517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8334 G39"/>
            <a:gd name="G43" fmla="sin 8334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1348 w 21600"/>
            <a:gd name="T5" fmla="*/ 13 h 21600"/>
            <a:gd name="T6" fmla="*/ 2520 w 21600"/>
            <a:gd name="T7" fmla="*/ 15592 h 21600"/>
            <a:gd name="T8" fmla="*/ 11222 w 21600"/>
            <a:gd name="T9" fmla="*/ 2476 h 21600"/>
            <a:gd name="T10" fmla="*/ 21738 w 21600"/>
            <a:gd name="T11" fmla="*/ 18712 h 21600"/>
            <a:gd name="T12" fmla="*/ 16246 w 21600"/>
            <a:gd name="T13" fmla="*/ 19594 h 21600"/>
            <a:gd name="T14" fmla="*/ 15364 w 21600"/>
            <a:gd name="T15" fmla="*/ 14102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7552" y="15684"/>
              </a:moveTo>
              <a:cubicBezTo>
                <a:pt x="18580" y="14263"/>
                <a:pt x="19134" y="12554"/>
                <a:pt x="19134" y="10800"/>
              </a:cubicBezTo>
              <a:cubicBezTo>
                <a:pt x="19134" y="6197"/>
                <a:pt x="15402" y="2466"/>
                <a:pt x="10800" y="2466"/>
              </a:cubicBezTo>
              <a:cubicBezTo>
                <a:pt x="6197" y="2466"/>
                <a:pt x="2466" y="6197"/>
                <a:pt x="2466" y="10800"/>
              </a:cubicBezTo>
              <a:cubicBezTo>
                <a:pt x="2466" y="12266"/>
                <a:pt x="2852" y="13706"/>
                <a:pt x="3587" y="14975"/>
              </a:cubicBezTo>
              <a:lnTo>
                <a:pt x="1452" y="16210"/>
              </a:lnTo>
              <a:cubicBezTo>
                <a:pt x="501" y="14566"/>
                <a:pt x="0" y="12699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599" y="13073"/>
                <a:pt x="20882" y="15288"/>
                <a:pt x="19550" y="17129"/>
              </a:cubicBezTo>
              <a:lnTo>
                <a:pt x="21738" y="18712"/>
              </a:lnTo>
              <a:lnTo>
                <a:pt x="16246" y="19594"/>
              </a:lnTo>
              <a:lnTo>
                <a:pt x="15364" y="14102"/>
              </a:lnTo>
              <a:lnTo>
                <a:pt x="17552" y="1568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146050</xdr:colOff>
      <xdr:row>8</xdr:row>
      <xdr:rowOff>25400</xdr:rowOff>
    </xdr:from>
    <xdr:to>
      <xdr:col>11</xdr:col>
      <xdr:colOff>63500</xdr:colOff>
      <xdr:row>9</xdr:row>
      <xdr:rowOff>120650</xdr:rowOff>
    </xdr:to>
    <xdr:sp macro="" textlink="">
      <xdr:nvSpPr>
        <xdr:cNvPr id="14338" name="AutoShape 2">
          <a:extLst>
            <a:ext uri="{FF2B5EF4-FFF2-40B4-BE49-F238E27FC236}">
              <a16:creationId xmlns:a16="http://schemas.microsoft.com/office/drawing/2014/main" id="{CD7E2190-4BA0-4392-AAAE-26C270B90453}"/>
            </a:ext>
          </a:extLst>
        </xdr:cNvPr>
        <xdr:cNvSpPr>
          <a:spLocks noChangeArrowheads="1"/>
        </xdr:cNvSpPr>
      </xdr:nvSpPr>
      <xdr:spPr bwMode="auto">
        <a:xfrm>
          <a:off x="1701800" y="1422400"/>
          <a:ext cx="1123950" cy="260350"/>
        </a:xfrm>
        <a:prstGeom prst="curvedUpArrow">
          <a:avLst>
            <a:gd name="adj1" fmla="val 86341"/>
            <a:gd name="adj2" fmla="val 172683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127000</xdr:colOff>
      <xdr:row>8</xdr:row>
      <xdr:rowOff>38100</xdr:rowOff>
    </xdr:from>
    <xdr:to>
      <xdr:col>15</xdr:col>
      <xdr:colOff>184150</xdr:colOff>
      <xdr:row>9</xdr:row>
      <xdr:rowOff>127000</xdr:rowOff>
    </xdr:to>
    <xdr:sp macro="" textlink="">
      <xdr:nvSpPr>
        <xdr:cNvPr id="14339" name="AutoShape 3">
          <a:extLst>
            <a:ext uri="{FF2B5EF4-FFF2-40B4-BE49-F238E27FC236}">
              <a16:creationId xmlns:a16="http://schemas.microsoft.com/office/drawing/2014/main" id="{B7D982F9-78CD-4E53-9713-C0C730882AD1}"/>
            </a:ext>
          </a:extLst>
        </xdr:cNvPr>
        <xdr:cNvSpPr>
          <a:spLocks noChangeArrowheads="1"/>
        </xdr:cNvSpPr>
      </xdr:nvSpPr>
      <xdr:spPr bwMode="auto">
        <a:xfrm>
          <a:off x="2889250" y="1435100"/>
          <a:ext cx="1079500" cy="254000"/>
        </a:xfrm>
        <a:prstGeom prst="curvedUpArrow">
          <a:avLst>
            <a:gd name="adj1" fmla="val 85000"/>
            <a:gd name="adj2" fmla="val 170000"/>
            <a:gd name="adj3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31750</xdr:colOff>
      <xdr:row>4</xdr:row>
      <xdr:rowOff>0</xdr:rowOff>
    </xdr:from>
    <xdr:to>
      <xdr:col>26</xdr:col>
      <xdr:colOff>234950</xdr:colOff>
      <xdr:row>19</xdr:row>
      <xdr:rowOff>165100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696753AE-5D2F-4972-B2D5-E1B5EA9783D3}"/>
            </a:ext>
          </a:extLst>
        </xdr:cNvPr>
        <xdr:cNvSpPr>
          <a:spLocks noChangeArrowheads="1"/>
        </xdr:cNvSpPr>
      </xdr:nvSpPr>
      <xdr:spPr bwMode="auto">
        <a:xfrm>
          <a:off x="5689600" y="666750"/>
          <a:ext cx="927100" cy="2647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4</xdr:row>
      <xdr:rowOff>0</xdr:rowOff>
    </xdr:from>
    <xdr:to>
      <xdr:col>21</xdr:col>
      <xdr:colOff>215900</xdr:colOff>
      <xdr:row>20</xdr:row>
      <xdr:rowOff>6350</xdr:rowOff>
    </xdr:to>
    <xdr:sp macro="" textlink="">
      <xdr:nvSpPr>
        <xdr:cNvPr id="6153" name="Rectangle 9">
          <a:extLst>
            <a:ext uri="{FF2B5EF4-FFF2-40B4-BE49-F238E27FC236}">
              <a16:creationId xmlns:a16="http://schemas.microsoft.com/office/drawing/2014/main" id="{61C65F7F-0373-41D4-95EC-21D142D4B74C}"/>
            </a:ext>
          </a:extLst>
        </xdr:cNvPr>
        <xdr:cNvSpPr>
          <a:spLocks noChangeArrowheads="1"/>
        </xdr:cNvSpPr>
      </xdr:nvSpPr>
      <xdr:spPr bwMode="auto">
        <a:xfrm>
          <a:off x="2298700" y="666750"/>
          <a:ext cx="3092450" cy="266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</xdr:row>
      <xdr:rowOff>6350</xdr:rowOff>
    </xdr:from>
    <xdr:to>
      <xdr:col>7</xdr:col>
      <xdr:colOff>215900</xdr:colOff>
      <xdr:row>19</xdr:row>
      <xdr:rowOff>165100</xdr:rowOff>
    </xdr:to>
    <xdr:sp macro="" textlink="">
      <xdr:nvSpPr>
        <xdr:cNvPr id="6154" name="Rectangle 10">
          <a:extLst>
            <a:ext uri="{FF2B5EF4-FFF2-40B4-BE49-F238E27FC236}">
              <a16:creationId xmlns:a16="http://schemas.microsoft.com/office/drawing/2014/main" id="{26F7E532-F446-41AE-B5B3-D5983D90BADA}"/>
            </a:ext>
          </a:extLst>
        </xdr:cNvPr>
        <xdr:cNvSpPr>
          <a:spLocks noChangeArrowheads="1"/>
        </xdr:cNvSpPr>
      </xdr:nvSpPr>
      <xdr:spPr bwMode="auto">
        <a:xfrm>
          <a:off x="482600" y="673100"/>
          <a:ext cx="1530350" cy="264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25400</xdr:colOff>
      <xdr:row>1</xdr:row>
      <xdr:rowOff>120650</xdr:rowOff>
    </xdr:from>
    <xdr:to>
      <xdr:col>2</xdr:col>
      <xdr:colOff>184150</xdr:colOff>
      <xdr:row>2</xdr:row>
      <xdr:rowOff>139700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9D388C4E-EE8A-4D83-8CEB-A1350F82E12E}"/>
            </a:ext>
          </a:extLst>
        </xdr:cNvPr>
        <xdr:cNvSpPr txBox="1">
          <a:spLocks noChangeArrowheads="1"/>
        </xdr:cNvSpPr>
      </xdr:nvSpPr>
      <xdr:spPr bwMode="auto">
        <a:xfrm>
          <a:off x="25400" y="285750"/>
          <a:ext cx="6223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10</xdr:col>
      <xdr:colOff>95250</xdr:colOff>
      <xdr:row>2</xdr:row>
      <xdr:rowOff>57150</xdr:rowOff>
    </xdr:from>
    <xdr:to>
      <xdr:col>11</xdr:col>
      <xdr:colOff>234950</xdr:colOff>
      <xdr:row>3</xdr:row>
      <xdr:rowOff>82550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8CF9F580-341F-4AB8-B7EE-266E927ED11E}"/>
            </a:ext>
          </a:extLst>
        </xdr:cNvPr>
        <xdr:cNvSpPr txBox="1">
          <a:spLocks noChangeArrowheads="1"/>
        </xdr:cNvSpPr>
      </xdr:nvSpPr>
      <xdr:spPr bwMode="auto">
        <a:xfrm>
          <a:off x="2616200" y="387350"/>
          <a:ext cx="381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暗号</a:t>
          </a:r>
        </a:p>
      </xdr:txBody>
    </xdr:sp>
    <xdr:clientData/>
  </xdr:twoCellAnchor>
  <xdr:twoCellAnchor>
    <xdr:from>
      <xdr:col>1</xdr:col>
      <xdr:colOff>146050</xdr:colOff>
      <xdr:row>2</xdr:row>
      <xdr:rowOff>127000</xdr:rowOff>
    </xdr:from>
    <xdr:to>
      <xdr:col>1</xdr:col>
      <xdr:colOff>146050</xdr:colOff>
      <xdr:row>5</xdr:row>
      <xdr:rowOff>63500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22171E4A-8E9D-4814-914A-07196144809F}"/>
            </a:ext>
          </a:extLst>
        </xdr:cNvPr>
        <xdr:cNvSpPr>
          <a:spLocks noChangeShapeType="1"/>
        </xdr:cNvSpPr>
      </xdr:nvSpPr>
      <xdr:spPr bwMode="auto">
        <a:xfrm>
          <a:off x="349250" y="457200"/>
          <a:ext cx="0" cy="444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3</xdr:row>
      <xdr:rowOff>69850</xdr:rowOff>
    </xdr:from>
    <xdr:to>
      <xdr:col>11</xdr:col>
      <xdr:colOff>101600</xdr:colOff>
      <xdr:row>4</xdr:row>
      <xdr:rowOff>82550</xdr:rowOff>
    </xdr:to>
    <xdr:sp macro="" textlink="">
      <xdr:nvSpPr>
        <xdr:cNvPr id="6149" name="Line 5">
          <a:extLst>
            <a:ext uri="{FF2B5EF4-FFF2-40B4-BE49-F238E27FC236}">
              <a16:creationId xmlns:a16="http://schemas.microsoft.com/office/drawing/2014/main" id="{FFE155EE-429C-4302-BA62-60D7FD825839}"/>
            </a:ext>
          </a:extLst>
        </xdr:cNvPr>
        <xdr:cNvSpPr>
          <a:spLocks noChangeShapeType="1"/>
        </xdr:cNvSpPr>
      </xdr:nvSpPr>
      <xdr:spPr bwMode="auto">
        <a:xfrm flipH="1">
          <a:off x="2209800" y="565150"/>
          <a:ext cx="65405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95250</xdr:colOff>
      <xdr:row>2</xdr:row>
      <xdr:rowOff>25400</xdr:rowOff>
    </xdr:from>
    <xdr:to>
      <xdr:col>25</xdr:col>
      <xdr:colOff>234950</xdr:colOff>
      <xdr:row>3</xdr:row>
      <xdr:rowOff>57150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841AD393-E3B9-42D2-881C-6811062E0118}"/>
            </a:ext>
          </a:extLst>
        </xdr:cNvPr>
        <xdr:cNvSpPr txBox="1">
          <a:spLocks noChangeArrowheads="1"/>
        </xdr:cNvSpPr>
      </xdr:nvSpPr>
      <xdr:spPr bwMode="auto">
        <a:xfrm>
          <a:off x="5994400" y="355600"/>
          <a:ext cx="38100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復号</a:t>
          </a:r>
        </a:p>
      </xdr:txBody>
    </xdr:sp>
    <xdr:clientData/>
  </xdr:twoCellAnchor>
  <xdr:twoCellAnchor>
    <xdr:from>
      <xdr:col>22</xdr:col>
      <xdr:colOff>171450</xdr:colOff>
      <xdr:row>3</xdr:row>
      <xdr:rowOff>44450</xdr:rowOff>
    </xdr:from>
    <xdr:to>
      <xdr:col>25</xdr:col>
      <xdr:colOff>101600</xdr:colOff>
      <xdr:row>4</xdr:row>
      <xdr:rowOff>57150</xdr:rowOff>
    </xdr:to>
    <xdr:sp macro="" textlink="">
      <xdr:nvSpPr>
        <xdr:cNvPr id="6156" name="Line 12">
          <a:extLst>
            <a:ext uri="{FF2B5EF4-FFF2-40B4-BE49-F238E27FC236}">
              <a16:creationId xmlns:a16="http://schemas.microsoft.com/office/drawing/2014/main" id="{66083CB0-71A7-48AD-8B1D-20DAA0E485E5}"/>
            </a:ext>
          </a:extLst>
        </xdr:cNvPr>
        <xdr:cNvSpPr>
          <a:spLocks noChangeShapeType="1"/>
        </xdr:cNvSpPr>
      </xdr:nvSpPr>
      <xdr:spPr bwMode="auto">
        <a:xfrm flipH="1">
          <a:off x="5588000" y="539750"/>
          <a:ext cx="654050" cy="184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19050</xdr:rowOff>
    </xdr:from>
    <xdr:to>
      <xdr:col>9</xdr:col>
      <xdr:colOff>0</xdr:colOff>
      <xdr:row>20</xdr:row>
      <xdr:rowOff>19050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7B86253A-23A9-4A17-8E85-C86CC28E1037}"/>
            </a:ext>
          </a:extLst>
        </xdr:cNvPr>
        <xdr:cNvSpPr>
          <a:spLocks noChangeArrowheads="1"/>
        </xdr:cNvSpPr>
      </xdr:nvSpPr>
      <xdr:spPr bwMode="auto">
        <a:xfrm>
          <a:off x="2038350" y="85725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19050</xdr:rowOff>
    </xdr:from>
    <xdr:to>
      <xdr:col>2</xdr:col>
      <xdr:colOff>0</xdr:colOff>
      <xdr:row>20</xdr:row>
      <xdr:rowOff>19050</xdr:rowOff>
    </xdr:to>
    <xdr:sp macro="" textlink="">
      <xdr:nvSpPr>
        <xdr:cNvPr id="6158" name="Rectangle 14">
          <a:extLst>
            <a:ext uri="{FF2B5EF4-FFF2-40B4-BE49-F238E27FC236}">
              <a16:creationId xmlns:a16="http://schemas.microsoft.com/office/drawing/2014/main" id="{188E7A22-B5A2-46CD-BDAE-58E766E2CAC2}"/>
            </a:ext>
          </a:extLst>
        </xdr:cNvPr>
        <xdr:cNvSpPr>
          <a:spLocks noChangeArrowheads="1"/>
        </xdr:cNvSpPr>
      </xdr:nvSpPr>
      <xdr:spPr bwMode="auto">
        <a:xfrm>
          <a:off x="222250" y="85725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19050</xdr:rowOff>
    </xdr:from>
    <xdr:to>
      <xdr:col>23</xdr:col>
      <xdr:colOff>0</xdr:colOff>
      <xdr:row>20</xdr:row>
      <xdr:rowOff>19050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CD3D6459-EE10-4B93-9EC3-25C148C668CC}"/>
            </a:ext>
          </a:extLst>
        </xdr:cNvPr>
        <xdr:cNvSpPr>
          <a:spLocks noChangeArrowheads="1"/>
        </xdr:cNvSpPr>
      </xdr:nvSpPr>
      <xdr:spPr bwMode="auto">
        <a:xfrm>
          <a:off x="5416550" y="85725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2</xdr:col>
      <xdr:colOff>63500</xdr:colOff>
      <xdr:row>10</xdr:row>
      <xdr:rowOff>25400</xdr:rowOff>
    </xdr:from>
    <xdr:to>
      <xdr:col>7</xdr:col>
      <xdr:colOff>209550</xdr:colOff>
      <xdr:row>14</xdr:row>
      <xdr:rowOff>19050</xdr:rowOff>
    </xdr:to>
    <xdr:sp macro="" textlink="">
      <xdr:nvSpPr>
        <xdr:cNvPr id="6160" name="AutoShape 16">
          <a:extLst>
            <a:ext uri="{FF2B5EF4-FFF2-40B4-BE49-F238E27FC236}">
              <a16:creationId xmlns:a16="http://schemas.microsoft.com/office/drawing/2014/main" id="{EC7C6D1F-D073-45BB-A3C7-E4243051647A}"/>
            </a:ext>
          </a:extLst>
        </xdr:cNvPr>
        <xdr:cNvSpPr>
          <a:spLocks noChangeArrowheads="1"/>
        </xdr:cNvSpPr>
      </xdr:nvSpPr>
      <xdr:spPr bwMode="auto">
        <a:xfrm>
          <a:off x="527050" y="1689100"/>
          <a:ext cx="1479550" cy="654050"/>
        </a:xfrm>
        <a:prstGeom prst="rightArrow">
          <a:avLst>
            <a:gd name="adj1" fmla="val 50000"/>
            <a:gd name="adj2" fmla="val 565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11</xdr:row>
      <xdr:rowOff>107950</xdr:rowOff>
    </xdr:from>
    <xdr:to>
      <xdr:col>6</xdr:col>
      <xdr:colOff>146050</xdr:colOff>
      <xdr:row>12</xdr:row>
      <xdr:rowOff>133350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id="{5A1BFEDF-FBC9-408C-B502-A45948382F58}"/>
            </a:ext>
          </a:extLst>
        </xdr:cNvPr>
        <xdr:cNvSpPr txBox="1">
          <a:spLocks noChangeArrowheads="1"/>
        </xdr:cNvSpPr>
      </xdr:nvSpPr>
      <xdr:spPr bwMode="auto">
        <a:xfrm>
          <a:off x="635000" y="1936750"/>
          <a:ext cx="10668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７乗したデータ</a:t>
          </a:r>
        </a:p>
      </xdr:txBody>
    </xdr:sp>
    <xdr:clientData/>
  </xdr:twoCellAnchor>
  <xdr:twoCellAnchor>
    <xdr:from>
      <xdr:col>9</xdr:col>
      <xdr:colOff>101600</xdr:colOff>
      <xdr:row>10</xdr:row>
      <xdr:rowOff>25400</xdr:rowOff>
    </xdr:from>
    <xdr:to>
      <xdr:col>21</xdr:col>
      <xdr:colOff>184150</xdr:colOff>
      <xdr:row>14</xdr:row>
      <xdr:rowOff>19050</xdr:rowOff>
    </xdr:to>
    <xdr:sp macro="" textlink="">
      <xdr:nvSpPr>
        <xdr:cNvPr id="6162" name="AutoShape 18">
          <a:extLst>
            <a:ext uri="{FF2B5EF4-FFF2-40B4-BE49-F238E27FC236}">
              <a16:creationId xmlns:a16="http://schemas.microsoft.com/office/drawing/2014/main" id="{95FEBDCF-83C0-4E4E-A82E-A56060BCB72A}"/>
            </a:ext>
          </a:extLst>
        </xdr:cNvPr>
        <xdr:cNvSpPr>
          <a:spLocks noChangeArrowheads="1"/>
        </xdr:cNvSpPr>
      </xdr:nvSpPr>
      <xdr:spPr bwMode="auto">
        <a:xfrm>
          <a:off x="2381250" y="1689100"/>
          <a:ext cx="2978150" cy="654050"/>
        </a:xfrm>
        <a:prstGeom prst="rightArrow">
          <a:avLst>
            <a:gd name="adj1" fmla="val 50000"/>
            <a:gd name="adj2" fmla="val 1138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11</xdr:row>
      <xdr:rowOff>107950</xdr:rowOff>
    </xdr:from>
    <xdr:to>
      <xdr:col>18</xdr:col>
      <xdr:colOff>184150</xdr:colOff>
      <xdr:row>12</xdr:row>
      <xdr:rowOff>139700</xdr:rowOff>
    </xdr:to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id="{DA42C4E6-50E4-45E8-B009-4B0A50E4135B}"/>
            </a:ext>
          </a:extLst>
        </xdr:cNvPr>
        <xdr:cNvSpPr txBox="1">
          <a:spLocks noChangeArrowheads="1"/>
        </xdr:cNvSpPr>
      </xdr:nvSpPr>
      <xdr:spPr bwMode="auto">
        <a:xfrm>
          <a:off x="2876550" y="1936750"/>
          <a:ext cx="17589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さらに3乗する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G11" sqref="G11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26" width="4" customWidth="1"/>
    <col min="27" max="27" width="3.46484375" customWidth="1"/>
  </cols>
  <sheetData>
    <row r="1" spans="1:28" x14ac:dyDescent="0.25">
      <c r="C1" t="s">
        <v>0</v>
      </c>
      <c r="D1" t="s">
        <v>1</v>
      </c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5.5" x14ac:dyDescent="0.45">
      <c r="A4" s="1"/>
      <c r="B4" s="1"/>
      <c r="C4" s="1"/>
      <c r="D4" s="1"/>
      <c r="E4" s="2"/>
      <c r="F4" s="3" t="s">
        <v>4</v>
      </c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5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2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2"/>
      <c r="F6" s="1"/>
      <c r="G6" s="6" t="s">
        <v>21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1"/>
      <c r="Y6" s="1"/>
      <c r="Z6" s="1"/>
      <c r="AA6" s="1"/>
      <c r="AB6" s="1"/>
    </row>
    <row r="7" spans="1:28" x14ac:dyDescent="0.25">
      <c r="A7" s="1"/>
      <c r="B7" s="1"/>
      <c r="C7" s="1"/>
      <c r="D7" s="1"/>
      <c r="E7" s="1"/>
      <c r="F7" s="1"/>
      <c r="G7" s="116" t="s">
        <v>71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"/>
      <c r="Y7" s="1"/>
      <c r="Z7" s="1"/>
      <c r="AA7" s="1"/>
      <c r="AB7" s="1"/>
    </row>
    <row r="8" spans="1:28" x14ac:dyDescent="0.25">
      <c r="A8" s="1"/>
      <c r="B8" s="1"/>
      <c r="C8" s="1"/>
      <c r="D8" s="1"/>
      <c r="E8" s="1"/>
      <c r="F8" s="1"/>
      <c r="G8" s="116" t="s">
        <v>72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"/>
      <c r="Y8" s="1"/>
      <c r="Z8" s="1"/>
      <c r="AA8" s="1"/>
      <c r="AB8" s="1"/>
    </row>
    <row r="9" spans="1:28" x14ac:dyDescent="0.25">
      <c r="A9" s="1"/>
      <c r="B9" s="1"/>
      <c r="C9" s="1"/>
      <c r="D9" s="1"/>
      <c r="E9" s="1"/>
      <c r="F9" s="1"/>
      <c r="G9" s="116" t="s">
        <v>73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107" t="s">
        <v>74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"/>
      <c r="Y10" s="1"/>
      <c r="Z10" s="1"/>
      <c r="AA10" s="1"/>
      <c r="AB10" s="1"/>
    </row>
    <row r="11" spans="1:28" x14ac:dyDescent="0.2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6" t="s">
        <v>22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1"/>
      <c r="Z12" s="1"/>
      <c r="AA12" s="1"/>
      <c r="AB12" s="1"/>
    </row>
    <row r="13" spans="1:28" x14ac:dyDescent="0.25">
      <c r="A13" s="1"/>
      <c r="B13" s="1"/>
      <c r="C13" s="1"/>
      <c r="D13" s="1"/>
      <c r="E13" s="1"/>
      <c r="F13" s="1"/>
      <c r="G13" s="9" t="s">
        <v>23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"/>
      <c r="Z13" s="1"/>
      <c r="AA13" s="1"/>
      <c r="AB13" s="1"/>
    </row>
    <row r="14" spans="1:28" x14ac:dyDescent="0.25">
      <c r="A14" s="1"/>
      <c r="B14" s="1"/>
      <c r="C14" s="1"/>
      <c r="D14" s="1"/>
      <c r="E14" s="1"/>
      <c r="F14" s="1"/>
      <c r="G14" s="112" t="s">
        <v>70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"/>
      <c r="Z14" s="1"/>
      <c r="AA14" s="1"/>
      <c r="AB14" s="1"/>
    </row>
    <row r="15" spans="1:28" x14ac:dyDescent="0.25">
      <c r="G15" s="9" t="s">
        <v>24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</row>
    <row r="16" spans="1:28" x14ac:dyDescent="0.25">
      <c r="G16" s="15" t="s">
        <v>25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2:18" x14ac:dyDescent="0.25">
      <c r="R17" s="16"/>
    </row>
    <row r="18" spans="2:18" x14ac:dyDescent="0.25">
      <c r="G18" s="17" t="s">
        <v>2</v>
      </c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2:18" x14ac:dyDescent="0.25">
      <c r="G19" s="115" t="s">
        <v>63</v>
      </c>
      <c r="H19" s="21"/>
      <c r="I19" s="21"/>
      <c r="J19" s="21"/>
      <c r="K19" s="21"/>
      <c r="L19" s="21"/>
      <c r="M19" s="21"/>
      <c r="N19" s="21"/>
      <c r="O19" s="22"/>
    </row>
    <row r="20" spans="2:18" x14ac:dyDescent="0.25">
      <c r="G20" s="23"/>
      <c r="H20" s="24" t="s">
        <v>26</v>
      </c>
      <c r="I20" s="24"/>
      <c r="J20" s="24"/>
      <c r="K20" s="24"/>
      <c r="L20" s="24"/>
      <c r="M20" s="24"/>
      <c r="N20" s="24"/>
      <c r="O20" s="25"/>
    </row>
    <row r="27" spans="2:18" x14ac:dyDescent="0.25">
      <c r="B27" s="106" t="s">
        <v>20</v>
      </c>
    </row>
  </sheetData>
  <phoneticPr fontId="3"/>
  <hyperlinks>
    <hyperlink ref="B27" location="'実践(1)'!A1" display="次へ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activeCell="T19" sqref="T19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21" width="4" customWidth="1"/>
    <col min="22" max="22" width="3.46484375" bestFit="1" customWidth="1"/>
    <col min="23" max="23" width="4.59765625" customWidth="1"/>
    <col min="24" max="26" width="3.46484375" bestFit="1" customWidth="1"/>
    <col min="27" max="27" width="3.46484375" customWidth="1"/>
  </cols>
  <sheetData>
    <row r="1" spans="1:28" x14ac:dyDescent="0.25">
      <c r="C1" t="s">
        <v>8</v>
      </c>
      <c r="D1" t="s">
        <v>9</v>
      </c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5.5" x14ac:dyDescent="0.45">
      <c r="A7" s="1"/>
      <c r="B7" s="1"/>
      <c r="C7" s="1"/>
      <c r="D7" s="1"/>
      <c r="E7" s="2"/>
      <c r="F7" s="3" t="s">
        <v>75</v>
      </c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5"/>
      <c r="V7" s="1"/>
      <c r="W7" s="1"/>
      <c r="X7" s="1"/>
      <c r="Y7" s="1"/>
      <c r="Z7" s="1"/>
      <c r="AA7" s="1"/>
      <c r="AB7" s="1"/>
    </row>
    <row r="8" spans="1:28" x14ac:dyDescent="0.25">
      <c r="A8" s="1"/>
      <c r="B8" s="2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/>
      <c r="B9" s="1"/>
      <c r="C9" s="1"/>
      <c r="D9" s="1"/>
      <c r="E9" s="2"/>
      <c r="F9" s="1"/>
      <c r="G9" s="65" t="s">
        <v>41</v>
      </c>
      <c r="H9" s="7"/>
      <c r="I9" s="7"/>
      <c r="J9" s="7"/>
      <c r="K9" s="7"/>
      <c r="L9" s="7"/>
      <c r="M9" s="7"/>
      <c r="N9" s="7"/>
      <c r="O9" s="7"/>
      <c r="P9" s="7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12" t="s">
        <v>42</v>
      </c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71"/>
      <c r="Z18" s="71"/>
      <c r="AA18" s="71"/>
      <c r="AB18" s="71"/>
    </row>
    <row r="19" spans="1:28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1"/>
      <c r="Z19" s="71"/>
      <c r="AA19" s="71"/>
      <c r="AB19" s="71"/>
    </row>
    <row r="20" spans="1:28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1"/>
      <c r="T20" s="1"/>
      <c r="U20" s="1"/>
      <c r="V20" s="1"/>
      <c r="W20" s="1"/>
      <c r="X20" s="1"/>
      <c r="Y20" s="71"/>
      <c r="Z20" s="71"/>
      <c r="AA20" s="71"/>
      <c r="AB20" s="71"/>
    </row>
    <row r="21" spans="1:28" x14ac:dyDescent="0.25"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1"/>
      <c r="Z21" s="71"/>
      <c r="AA21" s="71"/>
      <c r="AB21" s="71"/>
    </row>
    <row r="22" spans="1:28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1"/>
      <c r="Z22" s="71"/>
      <c r="AA22" s="71"/>
      <c r="AB22" s="71"/>
    </row>
    <row r="23" spans="1:28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71"/>
      <c r="AA23" s="71"/>
      <c r="AB23" s="71"/>
    </row>
    <row r="24" spans="1:28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71"/>
      <c r="V24" s="71"/>
      <c r="W24" s="71"/>
      <c r="X24" s="71"/>
      <c r="Y24" s="71"/>
      <c r="Z24" s="71"/>
      <c r="AA24" s="71"/>
      <c r="AB24" s="71"/>
    </row>
    <row r="25" spans="1:28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71"/>
      <c r="V25" s="71"/>
      <c r="W25" s="71"/>
      <c r="X25" s="71"/>
      <c r="Y25" s="71"/>
      <c r="Z25" s="71"/>
      <c r="AA25" s="71"/>
      <c r="AB25" s="71"/>
    </row>
    <row r="26" spans="1:28" x14ac:dyDescent="0.25"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x14ac:dyDescent="0.25">
      <c r="B27" s="106" t="s">
        <v>20</v>
      </c>
    </row>
  </sheetData>
  <phoneticPr fontId="3"/>
  <hyperlinks>
    <hyperlink ref="B27" location="'実践(10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J25" sqref="J25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6" width="3.59765625" customWidth="1"/>
    <col min="7" max="20" width="4.06640625" customWidth="1"/>
    <col min="21" max="22" width="3.46484375" bestFit="1" customWidth="1"/>
    <col min="23" max="23" width="4.59765625" customWidth="1"/>
    <col min="24" max="26" width="3.46484375" bestFit="1" customWidth="1"/>
    <col min="27" max="27" width="3.46484375" customWidth="1"/>
  </cols>
  <sheetData>
    <row r="1" spans="1:28" x14ac:dyDescent="0.25">
      <c r="C1" t="s">
        <v>18</v>
      </c>
      <c r="D1" t="s">
        <v>19</v>
      </c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x14ac:dyDescent="0.35">
      <c r="A5" s="1"/>
      <c r="B5" s="1"/>
      <c r="C5" s="1"/>
      <c r="D5" s="1"/>
      <c r="E5" s="1"/>
      <c r="F5" s="1"/>
      <c r="G5" s="100" t="s">
        <v>43</v>
      </c>
      <c r="H5" s="101"/>
      <c r="I5" s="101"/>
      <c r="J5" s="101"/>
      <c r="K5" s="101"/>
      <c r="L5" s="101"/>
      <c r="M5" s="101"/>
      <c r="N5" s="101"/>
      <c r="O5" s="101"/>
      <c r="P5" s="102"/>
      <c r="Q5" s="103"/>
      <c r="R5" s="103"/>
      <c r="S5" s="104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1"/>
      <c r="C7" s="1"/>
      <c r="D7" s="1"/>
      <c r="E7" s="1"/>
      <c r="F7" s="1"/>
      <c r="G7" s="2" t="s">
        <v>13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"/>
      <c r="B8" s="1"/>
      <c r="C8" s="1"/>
      <c r="D8" s="1"/>
      <c r="E8" s="92"/>
      <c r="F8" s="84"/>
      <c r="G8" s="90" t="s">
        <v>7</v>
      </c>
      <c r="H8" s="19"/>
      <c r="I8" s="84"/>
      <c r="J8" s="84"/>
      <c r="K8" s="17" t="s">
        <v>10</v>
      </c>
      <c r="L8" s="19"/>
      <c r="M8" s="84"/>
      <c r="N8" s="84"/>
      <c r="O8" s="84"/>
      <c r="P8" s="17" t="s">
        <v>7</v>
      </c>
      <c r="Q8" s="19"/>
      <c r="R8" s="84"/>
      <c r="S8" s="85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/>
      <c r="B9" s="1"/>
      <c r="C9" s="1"/>
      <c r="D9" s="1"/>
      <c r="E9" s="93"/>
      <c r="F9" s="86"/>
      <c r="G9" s="9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93"/>
      <c r="F10" s="86"/>
      <c r="G10" s="9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E11" s="93"/>
      <c r="F11" s="86"/>
      <c r="G11" s="96"/>
      <c r="H11" s="86"/>
      <c r="I11" s="10" t="s">
        <v>11</v>
      </c>
      <c r="J11" s="86"/>
      <c r="K11" s="86"/>
      <c r="L11" s="86"/>
      <c r="M11" s="86"/>
      <c r="N11" s="10" t="s">
        <v>12</v>
      </c>
      <c r="O11" s="86"/>
      <c r="P11" s="86"/>
      <c r="Q11" s="86"/>
      <c r="R11" s="86"/>
      <c r="S11" s="87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E12" s="93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E13" s="94"/>
      <c r="F13" s="88"/>
      <c r="G13" s="88"/>
      <c r="H13" s="88"/>
      <c r="I13" s="88"/>
      <c r="J13" s="88"/>
      <c r="K13" s="13" t="s">
        <v>16</v>
      </c>
      <c r="L13" s="13"/>
      <c r="M13" s="88"/>
      <c r="N13" s="88"/>
      <c r="O13" s="88"/>
      <c r="P13" s="88"/>
      <c r="Q13" s="88"/>
      <c r="R13" s="95"/>
      <c r="S13" s="89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G14" s="91" t="s">
        <v>15</v>
      </c>
      <c r="H14" s="21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G15" s="20" t="s">
        <v>14</v>
      </c>
      <c r="H15" s="21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1"/>
      <c r="Z15" s="71"/>
      <c r="AA15" s="71"/>
      <c r="AB15" s="71"/>
    </row>
    <row r="16" spans="1:28" x14ac:dyDescent="0.25">
      <c r="G16" s="20" t="s">
        <v>48</v>
      </c>
      <c r="H16" s="21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1"/>
      <c r="Z16" s="71"/>
      <c r="AA16" s="71"/>
      <c r="AB16" s="71"/>
    </row>
    <row r="17" spans="2:28" x14ac:dyDescent="0.25">
      <c r="G17" s="17" t="s">
        <v>44</v>
      </c>
      <c r="H17" s="18"/>
      <c r="I17" s="18"/>
      <c r="J17" s="18"/>
      <c r="K17" s="18"/>
      <c r="L17" s="18"/>
      <c r="M17" s="18"/>
      <c r="N17" s="18"/>
      <c r="O17" s="18"/>
      <c r="P17" s="19"/>
      <c r="Q17" s="71"/>
      <c r="R17" s="71"/>
      <c r="S17" s="71"/>
      <c r="T17" s="71"/>
      <c r="U17" s="71"/>
      <c r="V17" s="71"/>
      <c r="W17" s="71"/>
      <c r="X17" s="1"/>
      <c r="Y17" s="71"/>
      <c r="Z17" s="71"/>
      <c r="AA17" s="71"/>
      <c r="AB17" s="71"/>
    </row>
    <row r="18" spans="2:28" x14ac:dyDescent="0.25"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1"/>
      <c r="Y18" s="71"/>
      <c r="Z18" s="71"/>
      <c r="AA18" s="71"/>
      <c r="AB18" s="71"/>
    </row>
    <row r="19" spans="2:28" x14ac:dyDescent="0.25"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1"/>
      <c r="Y19" s="71"/>
      <c r="Z19" s="71"/>
      <c r="AA19" s="71"/>
      <c r="AB19" s="71"/>
    </row>
    <row r="20" spans="2:28" x14ac:dyDescent="0.25">
      <c r="X20" s="1"/>
      <c r="Y20" s="2"/>
      <c r="Z20" s="71"/>
      <c r="AA20" s="71"/>
      <c r="AB20" s="71"/>
    </row>
    <row r="21" spans="2:28" x14ac:dyDescent="0.25">
      <c r="X21" s="71"/>
      <c r="Y21" s="71"/>
      <c r="Z21" s="71"/>
      <c r="AA21" s="71"/>
      <c r="AB21" s="71"/>
    </row>
    <row r="22" spans="2:28" x14ac:dyDescent="0.25">
      <c r="X22" s="71"/>
      <c r="Y22" s="71"/>
      <c r="Z22" s="71"/>
      <c r="AA22" s="71"/>
      <c r="AB22" s="71"/>
    </row>
    <row r="23" spans="2:28" x14ac:dyDescent="0.25">
      <c r="X23" s="71"/>
      <c r="Y23" s="71"/>
      <c r="Z23" s="71"/>
      <c r="AA23" s="71"/>
      <c r="AB23" s="71"/>
    </row>
    <row r="27" spans="2:28" x14ac:dyDescent="0.25">
      <c r="B27" s="106" t="s">
        <v>20</v>
      </c>
    </row>
  </sheetData>
  <phoneticPr fontId="3"/>
  <hyperlinks>
    <hyperlink ref="B27" location="'実践(11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7"/>
  <sheetViews>
    <sheetView workbookViewId="0">
      <selection activeCell="D3" sqref="D3"/>
    </sheetView>
  </sheetViews>
  <sheetFormatPr defaultRowHeight="12.75" x14ac:dyDescent="0.25"/>
  <cols>
    <col min="1" max="1" width="2.9296875" customWidth="1"/>
    <col min="2" max="2" width="3.73046875" customWidth="1"/>
    <col min="3" max="3" width="4.33203125" bestFit="1" customWidth="1"/>
    <col min="4" max="4" width="4.33203125" customWidth="1"/>
    <col min="5" max="8" width="3.46484375" bestFit="1" customWidth="1"/>
    <col min="9" max="14" width="4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9" x14ac:dyDescent="0.25">
      <c r="D1" s="1"/>
      <c r="E1" s="1"/>
      <c r="F1" s="1"/>
      <c r="G1" s="1"/>
      <c r="H1" s="1"/>
      <c r="I1" s="1"/>
      <c r="J1" s="1"/>
      <c r="K1" s="1"/>
      <c r="L1" s="1"/>
      <c r="P1" s="1"/>
      <c r="Q1" s="1"/>
      <c r="R1" s="1"/>
      <c r="S1" s="1"/>
    </row>
    <row r="2" spans="2:29" x14ac:dyDescent="0.25">
      <c r="D2" s="1"/>
      <c r="E2" s="1"/>
      <c r="F2" s="1"/>
      <c r="G2" s="1"/>
      <c r="H2" s="1"/>
      <c r="I2" s="1"/>
      <c r="J2" s="1"/>
      <c r="K2" s="1"/>
      <c r="L2" s="1"/>
      <c r="P2" s="1"/>
      <c r="Q2" s="1"/>
      <c r="R2" s="1"/>
      <c r="S2" s="1"/>
    </row>
    <row r="3" spans="2:29" x14ac:dyDescent="0.25">
      <c r="D3" s="1"/>
      <c r="E3" s="1"/>
      <c r="F3" s="1"/>
      <c r="G3" s="1"/>
      <c r="H3" s="1"/>
      <c r="I3" s="1"/>
      <c r="J3" s="1"/>
      <c r="K3" s="1"/>
      <c r="L3" s="1"/>
    </row>
    <row r="4" spans="2:29" ht="13.1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</row>
    <row r="5" spans="2:29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9" x14ac:dyDescent="0.25">
      <c r="B6" s="98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9" x14ac:dyDescent="0.25">
      <c r="B7" s="6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9" x14ac:dyDescent="0.25">
      <c r="B8" s="62">
        <v>2</v>
      </c>
      <c r="C8" s="43">
        <f t="shared" ref="C8:C20" si="12">MOD((B8^$C$5), 15)</f>
        <v>2</v>
      </c>
      <c r="D8" s="44">
        <f t="shared" si="0"/>
        <v>4</v>
      </c>
      <c r="E8" s="48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9" x14ac:dyDescent="0.25">
      <c r="B9" s="6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9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9" x14ac:dyDescent="0.25">
      <c r="B11" s="6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9" x14ac:dyDescent="0.25">
      <c r="B12" s="6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  <c r="AC12" s="97"/>
    </row>
    <row r="13" spans="2:29" x14ac:dyDescent="0.25">
      <c r="B13" s="6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9" x14ac:dyDescent="0.25">
      <c r="B14" s="62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47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9" x14ac:dyDescent="0.25">
      <c r="B15" s="6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9" x14ac:dyDescent="0.25">
      <c r="B16" s="6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6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6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6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99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45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2:27" x14ac:dyDescent="0.25">
      <c r="C23" s="15" t="s">
        <v>46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2:27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R24" s="16"/>
    </row>
    <row r="25" spans="2:27" x14ac:dyDescent="0.25">
      <c r="C25" s="65" t="s">
        <v>47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2:27" x14ac:dyDescent="0.25">
      <c r="C26" s="15" t="s">
        <v>17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2:27" x14ac:dyDescent="0.25">
      <c r="B27" s="105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K24" sqref="K24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111" t="s">
        <v>63</v>
      </c>
      <c r="E1" s="27"/>
      <c r="F1" s="27"/>
      <c r="G1" s="27"/>
      <c r="H1" s="27"/>
      <c r="I1" s="27"/>
      <c r="J1" s="27"/>
      <c r="K1" s="27"/>
      <c r="L1" s="28"/>
    </row>
    <row r="2" spans="2:27" x14ac:dyDescent="0.25">
      <c r="D2" s="23"/>
      <c r="E2" s="24" t="s">
        <v>26</v>
      </c>
      <c r="F2" s="24"/>
      <c r="G2" s="24"/>
      <c r="H2" s="24"/>
      <c r="I2" s="24"/>
      <c r="J2" s="24"/>
      <c r="K2" s="24"/>
      <c r="L2" s="25"/>
    </row>
    <row r="4" spans="2:27" ht="13.15" thickBot="1" x14ac:dyDescent="0.3">
      <c r="C4" s="111" t="s">
        <v>68</v>
      </c>
      <c r="D4" s="27"/>
      <c r="E4" s="27"/>
      <c r="F4" s="27"/>
      <c r="G4" s="27"/>
      <c r="H4" s="27"/>
      <c r="I4" s="27"/>
      <c r="J4" s="27"/>
      <c r="K4" s="27"/>
      <c r="L4" s="28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42">
        <v>2</v>
      </c>
      <c r="C8" s="43">
        <f t="shared" ref="C8:C20" si="12">MOD((B8^$C$5), 15)</f>
        <v>2</v>
      </c>
      <c r="D8" s="44">
        <f t="shared" si="0"/>
        <v>4</v>
      </c>
      <c r="E8" s="48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49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42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47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4" spans="2:27" x14ac:dyDescent="0.25">
      <c r="R24" s="16"/>
    </row>
    <row r="25" spans="2:27" ht="6" customHeight="1" x14ac:dyDescent="0.25"/>
    <row r="27" spans="2:27" x14ac:dyDescent="0.25">
      <c r="B27" s="106" t="s">
        <v>20</v>
      </c>
    </row>
  </sheetData>
  <phoneticPr fontId="3"/>
  <hyperlinks>
    <hyperlink ref="B27" location="'実践(2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P23" sqref="P23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13" width="3.79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111" t="s">
        <v>63</v>
      </c>
      <c r="E1" s="27"/>
      <c r="F1" s="27"/>
      <c r="G1" s="27"/>
      <c r="H1" s="27"/>
      <c r="I1" s="27"/>
      <c r="J1" s="27"/>
      <c r="K1" s="27"/>
      <c r="L1" s="28"/>
      <c r="P1" s="56" t="s">
        <v>3</v>
      </c>
      <c r="Q1" s="57"/>
      <c r="R1" s="57"/>
      <c r="S1" s="58"/>
    </row>
    <row r="2" spans="2:27" x14ac:dyDescent="0.25">
      <c r="D2" s="23"/>
      <c r="E2" s="24" t="s">
        <v>26</v>
      </c>
      <c r="F2" s="24"/>
      <c r="G2" s="24"/>
      <c r="H2" s="24"/>
      <c r="I2" s="24"/>
      <c r="J2" s="24"/>
      <c r="K2" s="24"/>
      <c r="L2" s="25"/>
      <c r="P2" s="59">
        <v>2</v>
      </c>
      <c r="Q2" s="60"/>
      <c r="R2" s="60"/>
      <c r="S2" s="61"/>
    </row>
    <row r="4" spans="2:27" ht="13.15" thickBot="1" x14ac:dyDescent="0.3">
      <c r="C4" s="111" t="s">
        <v>68</v>
      </c>
      <c r="D4" s="27"/>
      <c r="E4" s="27"/>
      <c r="F4" s="27"/>
      <c r="G4" s="27"/>
      <c r="H4" s="27"/>
      <c r="I4" s="27"/>
      <c r="J4" s="27"/>
      <c r="K4" s="27"/>
      <c r="L4" s="28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42">
        <v>2</v>
      </c>
      <c r="C8" s="43">
        <f t="shared" ref="C8:C20" si="12">MOD((B8^$C$5), 15)</f>
        <v>2</v>
      </c>
      <c r="D8" s="44">
        <f t="shared" si="0"/>
        <v>4</v>
      </c>
      <c r="E8" s="48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63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64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28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112" t="s">
        <v>64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13" t="s">
        <v>69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R24" s="16"/>
    </row>
    <row r="26" spans="2:27" x14ac:dyDescent="0.25">
      <c r="C26" s="67" t="s">
        <v>29</v>
      </c>
      <c r="D26" s="68"/>
      <c r="E26" s="68"/>
      <c r="F26" s="68"/>
      <c r="G26" s="68"/>
      <c r="H26" s="68"/>
      <c r="I26" s="69"/>
    </row>
    <row r="27" spans="2:27" x14ac:dyDescent="0.25">
      <c r="B27" s="106" t="s">
        <v>20</v>
      </c>
    </row>
  </sheetData>
  <phoneticPr fontId="3"/>
  <hyperlinks>
    <hyperlink ref="B27" location="'実践(3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R27" sqref="R27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59765625" customWidth="1"/>
    <col min="6" max="13" width="3.929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111" t="s">
        <v>63</v>
      </c>
      <c r="E1" s="27"/>
      <c r="F1" s="27"/>
      <c r="G1" s="27"/>
      <c r="H1" s="27"/>
      <c r="I1" s="27"/>
      <c r="J1" s="27"/>
      <c r="K1" s="27"/>
      <c r="L1" s="28"/>
      <c r="P1" s="56" t="s">
        <v>3</v>
      </c>
      <c r="Q1" s="57"/>
      <c r="R1" s="57"/>
      <c r="S1" s="58"/>
    </row>
    <row r="2" spans="2:27" x14ac:dyDescent="0.25">
      <c r="D2" s="23"/>
      <c r="E2" s="24" t="s">
        <v>26</v>
      </c>
      <c r="F2" s="24"/>
      <c r="G2" s="24"/>
      <c r="H2" s="24"/>
      <c r="I2" s="24"/>
      <c r="J2" s="24"/>
      <c r="K2" s="24"/>
      <c r="L2" s="25"/>
      <c r="P2" s="59">
        <v>2</v>
      </c>
      <c r="Q2" s="60">
        <v>8</v>
      </c>
      <c r="R2" s="60"/>
      <c r="S2" s="61"/>
    </row>
    <row r="4" spans="2:27" ht="13.15" thickBot="1" x14ac:dyDescent="0.3">
      <c r="C4" s="26" t="s">
        <v>27</v>
      </c>
      <c r="D4" s="27"/>
      <c r="E4" s="27"/>
      <c r="F4" s="27"/>
      <c r="G4" s="27"/>
      <c r="H4" s="27"/>
      <c r="I4" s="27"/>
      <c r="J4" s="27"/>
      <c r="K4" s="27"/>
      <c r="L4" s="28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63">
        <v>2</v>
      </c>
      <c r="C8" s="43">
        <f t="shared" ref="C8:C20" si="12">MOD((B8^$C$5), 15)</f>
        <v>2</v>
      </c>
      <c r="D8" s="44">
        <f t="shared" si="0"/>
        <v>4</v>
      </c>
      <c r="E8" s="48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64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63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64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30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112" t="s">
        <v>64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13" t="s">
        <v>67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R24" s="16"/>
    </row>
    <row r="26" spans="2:27" x14ac:dyDescent="0.25">
      <c r="C26" s="67" t="s">
        <v>31</v>
      </c>
      <c r="D26" s="68"/>
      <c r="E26" s="68"/>
      <c r="F26" s="68"/>
      <c r="G26" s="68"/>
      <c r="H26" s="68"/>
      <c r="I26" s="68"/>
      <c r="J26" s="69"/>
    </row>
    <row r="27" spans="2:27" x14ac:dyDescent="0.25">
      <c r="B27" s="106" t="s">
        <v>20</v>
      </c>
    </row>
  </sheetData>
  <phoneticPr fontId="3"/>
  <hyperlinks>
    <hyperlink ref="B27" location="'実践(4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Q28" sqref="Q28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13" width="3.7304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111" t="s">
        <v>63</v>
      </c>
      <c r="E1" s="27"/>
      <c r="F1" s="27"/>
      <c r="G1" s="27"/>
      <c r="H1" s="27"/>
      <c r="I1" s="27"/>
      <c r="J1" s="27"/>
      <c r="K1" s="27"/>
      <c r="L1" s="28"/>
      <c r="P1" s="56" t="s">
        <v>3</v>
      </c>
      <c r="Q1" s="57"/>
      <c r="R1" s="57"/>
      <c r="S1" s="58"/>
    </row>
    <row r="2" spans="2:27" x14ac:dyDescent="0.25">
      <c r="D2" s="23"/>
      <c r="E2" s="24" t="s">
        <v>26</v>
      </c>
      <c r="F2" s="24"/>
      <c r="G2" s="24"/>
      <c r="H2" s="24"/>
      <c r="I2" s="24"/>
      <c r="J2" s="24"/>
      <c r="K2" s="24"/>
      <c r="L2" s="25"/>
      <c r="P2" s="59">
        <v>2</v>
      </c>
      <c r="Q2" s="60">
        <v>8</v>
      </c>
      <c r="R2" s="60">
        <v>12</v>
      </c>
      <c r="S2" s="61"/>
    </row>
    <row r="4" spans="2:27" ht="13.15" thickBot="1" x14ac:dyDescent="0.3">
      <c r="C4" s="26" t="s">
        <v>27</v>
      </c>
      <c r="D4" s="27"/>
      <c r="E4" s="27"/>
      <c r="F4" s="27"/>
      <c r="G4" s="27"/>
      <c r="H4" s="27"/>
      <c r="I4" s="27"/>
      <c r="J4" s="27"/>
      <c r="K4" s="27"/>
      <c r="L4" s="28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63">
        <v>2</v>
      </c>
      <c r="C8" s="43">
        <f t="shared" ref="C8:C20" si="12">MOD((B8^$C$5), 15)</f>
        <v>2</v>
      </c>
      <c r="D8" s="44">
        <f t="shared" si="0"/>
        <v>4</v>
      </c>
      <c r="E8" s="48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64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63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64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63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64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32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112" t="s">
        <v>64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13" t="s">
        <v>65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R24" s="16"/>
    </row>
    <row r="26" spans="2:27" x14ac:dyDescent="0.25">
      <c r="C26" s="114" t="s">
        <v>66</v>
      </c>
      <c r="D26" s="68"/>
      <c r="E26" s="68"/>
      <c r="F26" s="68"/>
      <c r="G26" s="68"/>
      <c r="H26" s="68"/>
      <c r="I26" s="68"/>
      <c r="J26" s="69"/>
    </row>
    <row r="27" spans="2:27" x14ac:dyDescent="0.25">
      <c r="B27" s="106" t="s">
        <v>20</v>
      </c>
    </row>
  </sheetData>
  <phoneticPr fontId="3"/>
  <hyperlinks>
    <hyperlink ref="B27" location="'実践(5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T8" sqref="T8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23" width="4.33203125" customWidth="1"/>
    <col min="24" max="26" width="3.46484375" bestFit="1" customWidth="1"/>
    <col min="27" max="27" width="3.46484375" customWidth="1"/>
  </cols>
  <sheetData>
    <row r="1" spans="1:28" x14ac:dyDescent="0.25">
      <c r="C1" t="s">
        <v>0</v>
      </c>
      <c r="D1" t="s">
        <v>1</v>
      </c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5.5" x14ac:dyDescent="0.45">
      <c r="A4" s="1"/>
      <c r="B4" s="1"/>
      <c r="C4" s="1"/>
      <c r="D4" s="1"/>
      <c r="E4" s="2"/>
      <c r="F4" s="3" t="s">
        <v>33</v>
      </c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5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2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2"/>
      <c r="F6" s="1"/>
      <c r="G6" s="65" t="s">
        <v>34</v>
      </c>
      <c r="H6" s="7"/>
      <c r="I6" s="7"/>
      <c r="J6" s="7"/>
      <c r="K6" s="7"/>
      <c r="L6" s="7"/>
      <c r="M6" s="7"/>
      <c r="N6" s="7"/>
      <c r="O6" s="7"/>
      <c r="P6" s="7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1"/>
      <c r="C7" s="1"/>
      <c r="D7" s="1"/>
      <c r="E7" s="1"/>
      <c r="F7" s="1"/>
      <c r="G7" s="107" t="s">
        <v>57</v>
      </c>
      <c r="H7" s="13"/>
      <c r="I7" s="13"/>
      <c r="J7" s="13"/>
      <c r="K7" s="13"/>
      <c r="L7" s="13"/>
      <c r="M7" s="13"/>
      <c r="N7" s="13"/>
      <c r="O7" s="13"/>
      <c r="P7" s="13"/>
      <c r="Q7" s="14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/>
      <c r="B9" s="1"/>
      <c r="C9" s="1"/>
      <c r="D9" s="1"/>
      <c r="E9" s="1"/>
      <c r="F9" s="1"/>
      <c r="G9" s="70" t="s">
        <v>35</v>
      </c>
      <c r="H9" s="10"/>
      <c r="I9" s="10"/>
      <c r="J9" s="10"/>
      <c r="K9" s="10"/>
      <c r="L9" s="10"/>
      <c r="M9" s="10"/>
      <c r="N9" s="10"/>
      <c r="O9" s="10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/>
      <c r="B11" s="1"/>
      <c r="C11" s="1"/>
      <c r="D11" s="1"/>
      <c r="E11" s="1"/>
      <c r="F11" s="1"/>
      <c r="G11" s="6" t="s">
        <v>36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9"/>
      <c r="H12" s="10" t="s">
        <v>58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/>
      <c r="B13" s="1"/>
      <c r="C13" s="1"/>
      <c r="D13" s="1"/>
      <c r="E13" s="1"/>
      <c r="F13" s="1"/>
      <c r="G13" s="12"/>
      <c r="H13" s="13" t="s">
        <v>59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G15" s="108" t="s">
        <v>60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1"/>
      <c r="Y15" s="71"/>
      <c r="Z15" s="71"/>
      <c r="AA15" s="71"/>
      <c r="AB15" s="71"/>
    </row>
    <row r="16" spans="1:28" x14ac:dyDescent="0.25">
      <c r="G16" s="1"/>
      <c r="H16" s="74" t="s">
        <v>5</v>
      </c>
      <c r="I16" s="75"/>
      <c r="J16" s="75"/>
      <c r="K16" s="75"/>
      <c r="L16" s="75"/>
      <c r="M16" s="75"/>
      <c r="N16" s="75"/>
      <c r="O16" s="75"/>
      <c r="P16" s="76"/>
      <c r="Q16" s="1"/>
      <c r="R16" s="1"/>
      <c r="S16" s="1"/>
      <c r="T16" s="1"/>
      <c r="U16" s="1"/>
      <c r="V16" s="1"/>
      <c r="W16" s="1"/>
      <c r="X16" s="1"/>
      <c r="Y16" s="71"/>
      <c r="Z16" s="71"/>
      <c r="AA16" s="71"/>
      <c r="AB16" s="71"/>
    </row>
    <row r="17" spans="2:28" x14ac:dyDescent="0.25">
      <c r="G17" s="1"/>
      <c r="H17" s="77"/>
      <c r="I17" s="109" t="s">
        <v>61</v>
      </c>
      <c r="J17" s="78"/>
      <c r="K17" s="78"/>
      <c r="L17" s="78"/>
      <c r="M17" s="78"/>
      <c r="N17" s="78"/>
      <c r="O17" s="78"/>
      <c r="P17" s="79"/>
      <c r="Q17" s="1"/>
      <c r="R17" s="2"/>
      <c r="S17" s="1"/>
      <c r="T17" s="1"/>
      <c r="U17" s="1"/>
      <c r="V17" s="1"/>
      <c r="W17" s="1"/>
      <c r="X17" s="1"/>
      <c r="Y17" s="71"/>
      <c r="Z17" s="71"/>
      <c r="AA17" s="71"/>
      <c r="AB17" s="71"/>
    </row>
    <row r="18" spans="2:28" x14ac:dyDescent="0.25">
      <c r="G18" s="1"/>
      <c r="H18" s="80"/>
      <c r="I18" s="110" t="s">
        <v>62</v>
      </c>
      <c r="J18" s="81"/>
      <c r="K18" s="81"/>
      <c r="L18" s="81"/>
      <c r="M18" s="81"/>
      <c r="N18" s="81"/>
      <c r="O18" s="81"/>
      <c r="P18" s="82"/>
      <c r="Q18" s="1"/>
      <c r="R18" s="1"/>
      <c r="S18" s="1"/>
      <c r="T18" s="1"/>
      <c r="U18" s="1"/>
      <c r="V18" s="1"/>
      <c r="W18" s="1"/>
      <c r="X18" s="1"/>
      <c r="Y18" s="71"/>
      <c r="Z18" s="71"/>
      <c r="AA18" s="71"/>
      <c r="AB18" s="71"/>
    </row>
    <row r="19" spans="2:28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1"/>
      <c r="Z19" s="71"/>
      <c r="AA19" s="71"/>
      <c r="AB19" s="71"/>
    </row>
    <row r="20" spans="2:28" x14ac:dyDescent="0.25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1"/>
      <c r="Z20" s="71"/>
      <c r="AA20" s="71"/>
      <c r="AB20" s="71"/>
    </row>
    <row r="21" spans="2:28" x14ac:dyDescent="0.2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2:28" x14ac:dyDescent="0.25"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2:28" x14ac:dyDescent="0.25"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7" spans="2:28" x14ac:dyDescent="0.25">
      <c r="B27" s="106" t="s">
        <v>20</v>
      </c>
    </row>
  </sheetData>
  <phoneticPr fontId="3"/>
  <hyperlinks>
    <hyperlink ref="B27" location="'実践(6)'!A1" display="次へ"/>
  </hyperlinks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F1" sqref="F1:M1048576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13" width="3.7304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74" t="s">
        <v>5</v>
      </c>
      <c r="E1" s="75"/>
      <c r="F1" s="75"/>
      <c r="G1" s="75"/>
      <c r="H1" s="75"/>
      <c r="I1" s="75"/>
      <c r="J1" s="75"/>
      <c r="K1" s="75"/>
      <c r="L1" s="76"/>
    </row>
    <row r="2" spans="2:27" x14ac:dyDescent="0.25">
      <c r="D2" s="77"/>
      <c r="E2" s="78" t="s">
        <v>54</v>
      </c>
      <c r="F2" s="78"/>
      <c r="G2" s="78"/>
      <c r="H2" s="78"/>
      <c r="I2" s="78"/>
      <c r="J2" s="78"/>
      <c r="K2" s="78"/>
      <c r="L2" s="79"/>
    </row>
    <row r="3" spans="2:27" x14ac:dyDescent="0.25">
      <c r="D3" s="80"/>
      <c r="E3" s="81" t="s">
        <v>53</v>
      </c>
      <c r="F3" s="81"/>
      <c r="G3" s="81"/>
      <c r="H3" s="81"/>
      <c r="I3" s="81"/>
      <c r="J3" s="81"/>
      <c r="K3" s="81"/>
      <c r="L3" s="82"/>
    </row>
    <row r="4" spans="2:27" ht="13.1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63">
        <v>2</v>
      </c>
      <c r="C8" s="43">
        <f t="shared" ref="C8:C20" si="12">MOD((B8^$C$5), 15)</f>
        <v>2</v>
      </c>
      <c r="D8" s="44">
        <f t="shared" si="0"/>
        <v>4</v>
      </c>
      <c r="E8" s="83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42">
        <v>8</v>
      </c>
      <c r="C14" s="43">
        <f t="shared" si="12"/>
        <v>8</v>
      </c>
      <c r="D14" s="44">
        <f t="shared" si="0"/>
        <v>4</v>
      </c>
      <c r="E14" s="45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47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37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66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5" t="s">
        <v>56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P24" s="56" t="s">
        <v>7</v>
      </c>
      <c r="Q24" s="57"/>
      <c r="R24" s="57"/>
      <c r="S24" s="58"/>
    </row>
    <row r="25" spans="2:27" x14ac:dyDescent="0.25">
      <c r="P25" s="59">
        <v>8</v>
      </c>
      <c r="Q25" s="60"/>
      <c r="R25" s="60"/>
      <c r="S25" s="61"/>
    </row>
    <row r="26" spans="2:27" x14ac:dyDescent="0.25">
      <c r="C26" s="67" t="s">
        <v>38</v>
      </c>
      <c r="D26" s="68"/>
      <c r="E26" s="68"/>
      <c r="F26" s="68"/>
      <c r="G26" s="68"/>
      <c r="H26" s="68"/>
      <c r="I26" s="68"/>
      <c r="J26" s="69"/>
    </row>
    <row r="27" spans="2:27" x14ac:dyDescent="0.25">
      <c r="B27" s="106" t="s">
        <v>20</v>
      </c>
    </row>
  </sheetData>
  <phoneticPr fontId="3"/>
  <hyperlinks>
    <hyperlink ref="B27" location="'実践(7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L31" sqref="L31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13" width="3.7304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74" t="s">
        <v>5</v>
      </c>
      <c r="E1" s="75"/>
      <c r="F1" s="75"/>
      <c r="G1" s="75"/>
      <c r="H1" s="75"/>
      <c r="I1" s="75"/>
      <c r="J1" s="75"/>
      <c r="K1" s="75"/>
      <c r="L1" s="76"/>
    </row>
    <row r="2" spans="2:27" x14ac:dyDescent="0.25">
      <c r="D2" s="77"/>
      <c r="E2" s="78" t="s">
        <v>54</v>
      </c>
      <c r="F2" s="78"/>
      <c r="G2" s="78"/>
      <c r="H2" s="78"/>
      <c r="I2" s="78"/>
      <c r="J2" s="78"/>
      <c r="K2" s="78"/>
      <c r="L2" s="79"/>
    </row>
    <row r="3" spans="2:27" x14ac:dyDescent="0.25">
      <c r="D3" s="80"/>
      <c r="E3" s="81" t="s">
        <v>53</v>
      </c>
      <c r="F3" s="81"/>
      <c r="G3" s="81"/>
      <c r="H3" s="81"/>
      <c r="I3" s="81"/>
      <c r="J3" s="81"/>
      <c r="K3" s="81"/>
      <c r="L3" s="82"/>
    </row>
    <row r="4" spans="2:27" ht="13.1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63">
        <v>2</v>
      </c>
      <c r="C8" s="43">
        <f t="shared" ref="C8:C20" si="12">MOD((B8^$C$5), 15)</f>
        <v>2</v>
      </c>
      <c r="D8" s="44">
        <f t="shared" si="0"/>
        <v>4</v>
      </c>
      <c r="E8" s="83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63">
        <v>8</v>
      </c>
      <c r="C14" s="43">
        <f t="shared" si="12"/>
        <v>8</v>
      </c>
      <c r="D14" s="44">
        <f t="shared" si="0"/>
        <v>4</v>
      </c>
      <c r="E14" s="64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47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42">
        <v>12</v>
      </c>
      <c r="C18" s="43">
        <f t="shared" si="12"/>
        <v>12</v>
      </c>
      <c r="D18" s="44">
        <f t="shared" si="0"/>
        <v>9</v>
      </c>
      <c r="E18" s="45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39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66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5" t="s">
        <v>55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P24" s="56" t="s">
        <v>7</v>
      </c>
      <c r="Q24" s="57"/>
      <c r="R24" s="57"/>
      <c r="S24" s="58"/>
    </row>
    <row r="25" spans="2:27" x14ac:dyDescent="0.25">
      <c r="P25" s="59">
        <v>8</v>
      </c>
      <c r="Q25" s="60">
        <v>2</v>
      </c>
      <c r="R25" s="60"/>
      <c r="S25" s="61"/>
    </row>
    <row r="26" spans="2:27" x14ac:dyDescent="0.25">
      <c r="C26" s="67" t="s">
        <v>40</v>
      </c>
      <c r="D26" s="68"/>
      <c r="E26" s="68"/>
      <c r="F26" s="68"/>
      <c r="G26" s="68"/>
      <c r="H26" s="68"/>
      <c r="I26" s="68"/>
      <c r="J26" s="69"/>
    </row>
    <row r="27" spans="2:27" x14ac:dyDescent="0.25">
      <c r="B27" s="106" t="s">
        <v>20</v>
      </c>
    </row>
  </sheetData>
  <phoneticPr fontId="3"/>
  <hyperlinks>
    <hyperlink ref="B27" location="'実践(8)'!A1" display="次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workbookViewId="0">
      <selection activeCell="N30" sqref="N30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5" width="3.46484375" bestFit="1" customWidth="1"/>
    <col min="6" max="13" width="3.9296875" customWidth="1"/>
    <col min="14" max="14" width="3.46484375" bestFit="1" customWidth="1"/>
    <col min="15" max="19" width="3.46484375" customWidth="1"/>
    <col min="20" max="22" width="3.46484375" bestFit="1" customWidth="1"/>
    <col min="23" max="23" width="3.46484375" customWidth="1"/>
    <col min="24" max="26" width="3.46484375" bestFit="1" customWidth="1"/>
    <col min="27" max="27" width="3.46484375" customWidth="1"/>
  </cols>
  <sheetData>
    <row r="1" spans="2:27" x14ac:dyDescent="0.25">
      <c r="D1" s="74" t="s">
        <v>5</v>
      </c>
      <c r="E1" s="75"/>
      <c r="F1" s="75"/>
      <c r="G1" s="75"/>
      <c r="H1" s="75"/>
      <c r="I1" s="75"/>
      <c r="J1" s="75"/>
      <c r="K1" s="75"/>
      <c r="L1" s="76"/>
    </row>
    <row r="2" spans="2:27" x14ac:dyDescent="0.25">
      <c r="D2" s="77"/>
      <c r="E2" s="78" t="s">
        <v>6</v>
      </c>
      <c r="F2" s="78"/>
      <c r="G2" s="78"/>
      <c r="H2" s="78"/>
      <c r="I2" s="78"/>
      <c r="J2" s="78"/>
      <c r="K2" s="78"/>
      <c r="L2" s="79"/>
    </row>
    <row r="3" spans="2:27" x14ac:dyDescent="0.25">
      <c r="D3" s="80"/>
      <c r="E3" s="81" t="s">
        <v>53</v>
      </c>
      <c r="F3" s="81"/>
      <c r="G3" s="81"/>
      <c r="H3" s="81"/>
      <c r="I3" s="81"/>
      <c r="J3" s="81"/>
      <c r="K3" s="81"/>
      <c r="L3" s="82"/>
    </row>
    <row r="4" spans="2:27" ht="13.1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</row>
    <row r="5" spans="2:27" ht="13.15" thickBot="1" x14ac:dyDescent="0.3">
      <c r="B5" s="29"/>
      <c r="C5" s="30">
        <v>1</v>
      </c>
      <c r="D5" s="31">
        <v>2</v>
      </c>
      <c r="E5" s="32">
        <v>3</v>
      </c>
      <c r="F5" s="31">
        <v>4</v>
      </c>
      <c r="G5" s="33">
        <v>5</v>
      </c>
      <c r="H5" s="31">
        <v>6</v>
      </c>
      <c r="I5" s="34">
        <v>7</v>
      </c>
      <c r="J5" s="31">
        <v>8</v>
      </c>
      <c r="K5" s="33">
        <v>9</v>
      </c>
      <c r="L5" s="31">
        <v>10</v>
      </c>
      <c r="M5" s="32">
        <v>11</v>
      </c>
      <c r="N5" s="31">
        <v>12</v>
      </c>
      <c r="O5" s="33">
        <v>13</v>
      </c>
      <c r="P5" s="31">
        <v>14</v>
      </c>
      <c r="Q5" s="34">
        <v>15</v>
      </c>
      <c r="R5" s="31">
        <v>16</v>
      </c>
      <c r="S5" s="33">
        <v>17</v>
      </c>
      <c r="T5" s="31">
        <v>18</v>
      </c>
      <c r="U5" s="34">
        <v>19</v>
      </c>
      <c r="V5" s="31">
        <v>20</v>
      </c>
      <c r="W5" s="33">
        <v>21</v>
      </c>
      <c r="X5" s="31">
        <v>22</v>
      </c>
      <c r="Y5" s="34">
        <v>23</v>
      </c>
      <c r="Z5" s="31">
        <v>24</v>
      </c>
      <c r="AA5" s="35">
        <v>25</v>
      </c>
    </row>
    <row r="6" spans="2:27" x14ac:dyDescent="0.25">
      <c r="B6" s="36">
        <v>0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38">
        <v>0</v>
      </c>
      <c r="I6" s="41">
        <v>0</v>
      </c>
      <c r="J6" s="38">
        <v>0</v>
      </c>
      <c r="K6" s="40">
        <v>0</v>
      </c>
      <c r="L6" s="38">
        <v>0</v>
      </c>
      <c r="M6" s="39">
        <v>0</v>
      </c>
      <c r="N6" s="38">
        <v>0</v>
      </c>
      <c r="O6" s="40">
        <v>0</v>
      </c>
      <c r="P6" s="38">
        <v>0</v>
      </c>
      <c r="Q6" s="39">
        <v>0</v>
      </c>
      <c r="R6" s="38">
        <v>0</v>
      </c>
      <c r="S6" s="40">
        <v>0</v>
      </c>
      <c r="T6" s="38">
        <v>0</v>
      </c>
      <c r="U6" s="39">
        <v>0</v>
      </c>
      <c r="V6" s="38">
        <v>0</v>
      </c>
      <c r="W6" s="40">
        <v>0</v>
      </c>
      <c r="X6" s="38">
        <v>0</v>
      </c>
      <c r="Y6" s="39">
        <v>0</v>
      </c>
      <c r="Z6" s="38">
        <v>0</v>
      </c>
      <c r="AA6" s="40">
        <v>0</v>
      </c>
    </row>
    <row r="7" spans="2:27" x14ac:dyDescent="0.25">
      <c r="B7" s="42">
        <v>1</v>
      </c>
      <c r="C7" s="43">
        <f>MOD(($B$7^C5), 15)</f>
        <v>1</v>
      </c>
      <c r="D7" s="44">
        <f t="shared" ref="D7:D20" si="0">MOD((B7^$D$5), 15)</f>
        <v>1</v>
      </c>
      <c r="E7" s="45">
        <f t="shared" ref="E7:E20" si="1">MOD((B7^$E$5), 15)</f>
        <v>1</v>
      </c>
      <c r="F7" s="44">
        <f t="shared" ref="F7:F20" si="2">MOD((B7^$F$5), 15)</f>
        <v>1</v>
      </c>
      <c r="G7" s="46">
        <f t="shared" ref="G7:G20" si="3">MOD((B7^$G$5), 15)</f>
        <v>1</v>
      </c>
      <c r="H7" s="44">
        <f t="shared" ref="H7:H20" si="4">MOD((B7^$H$5), 15)</f>
        <v>1</v>
      </c>
      <c r="I7" s="47">
        <f t="shared" ref="I7:I20" si="5">MOD((B7^$I$5), 15)</f>
        <v>1</v>
      </c>
      <c r="J7" s="44">
        <f t="shared" ref="J7:J20" si="6">MOD((B7^$J$5), 15)</f>
        <v>1</v>
      </c>
      <c r="K7" s="46">
        <f t="shared" ref="K7:K20" si="7">B7^$K$5 - 15*INT(B7^$K$5/15)</f>
        <v>1</v>
      </c>
      <c r="L7" s="44">
        <f t="shared" ref="L7:L20" si="8">B7^$L$5 - 15*INT(B7^$L$5/15)</f>
        <v>1</v>
      </c>
      <c r="M7" s="45">
        <f t="shared" ref="M7:M20" si="9">B7^$M$5 - 15*INT(B7^$M$5/15)</f>
        <v>1</v>
      </c>
      <c r="N7" s="44">
        <f t="shared" ref="N7:N20" si="10">B7^$N$5 - 15*INT(B7^$N$5/15)</f>
        <v>1</v>
      </c>
      <c r="O7" s="46">
        <f t="shared" ref="O7:O19" si="11">B7^$O$5 - 15*INT(B7^$O$5/15)</f>
        <v>1</v>
      </c>
      <c r="P7" s="44">
        <v>1</v>
      </c>
      <c r="Q7" s="45">
        <v>1</v>
      </c>
      <c r="R7" s="44">
        <v>1</v>
      </c>
      <c r="S7" s="46">
        <v>1</v>
      </c>
      <c r="T7" s="44">
        <v>1</v>
      </c>
      <c r="U7" s="45">
        <v>1</v>
      </c>
      <c r="V7" s="44">
        <v>1</v>
      </c>
      <c r="W7" s="46">
        <v>1</v>
      </c>
      <c r="X7" s="44">
        <v>1</v>
      </c>
      <c r="Y7" s="45">
        <v>1</v>
      </c>
      <c r="Z7" s="44">
        <v>1</v>
      </c>
      <c r="AA7" s="46">
        <v>1</v>
      </c>
    </row>
    <row r="8" spans="2:27" x14ac:dyDescent="0.25">
      <c r="B8" s="63">
        <v>2</v>
      </c>
      <c r="C8" s="43">
        <f t="shared" ref="C8:C20" si="12">MOD((B8^$C$5), 15)</f>
        <v>2</v>
      </c>
      <c r="D8" s="44">
        <f t="shared" si="0"/>
        <v>4</v>
      </c>
      <c r="E8" s="83">
        <f t="shared" si="1"/>
        <v>8</v>
      </c>
      <c r="F8" s="44">
        <f t="shared" si="2"/>
        <v>1</v>
      </c>
      <c r="G8" s="46">
        <f t="shared" si="3"/>
        <v>2</v>
      </c>
      <c r="H8" s="44">
        <f t="shared" si="4"/>
        <v>4</v>
      </c>
      <c r="I8" s="47">
        <f t="shared" si="5"/>
        <v>8</v>
      </c>
      <c r="J8" s="44">
        <f t="shared" si="6"/>
        <v>1</v>
      </c>
      <c r="K8" s="46">
        <f t="shared" si="7"/>
        <v>2</v>
      </c>
      <c r="L8" s="44">
        <f t="shared" si="8"/>
        <v>4</v>
      </c>
      <c r="M8" s="45">
        <f t="shared" si="9"/>
        <v>8</v>
      </c>
      <c r="N8" s="44">
        <f t="shared" si="10"/>
        <v>1</v>
      </c>
      <c r="O8" s="46">
        <f t="shared" si="11"/>
        <v>2</v>
      </c>
      <c r="P8" s="44">
        <v>4</v>
      </c>
      <c r="Q8" s="45">
        <v>8</v>
      </c>
      <c r="R8" s="44">
        <v>1</v>
      </c>
      <c r="S8" s="46">
        <v>2</v>
      </c>
      <c r="T8" s="44">
        <v>4</v>
      </c>
      <c r="U8" s="45">
        <v>8</v>
      </c>
      <c r="V8" s="44">
        <v>1</v>
      </c>
      <c r="W8" s="46">
        <v>2</v>
      </c>
      <c r="X8" s="44">
        <v>4</v>
      </c>
      <c r="Y8" s="45">
        <v>8</v>
      </c>
      <c r="Z8" s="44">
        <v>1</v>
      </c>
      <c r="AA8" s="46">
        <v>2</v>
      </c>
    </row>
    <row r="9" spans="2:27" x14ac:dyDescent="0.25">
      <c r="B9" s="42">
        <v>3</v>
      </c>
      <c r="C9" s="43">
        <f t="shared" si="12"/>
        <v>3</v>
      </c>
      <c r="D9" s="44">
        <f t="shared" si="0"/>
        <v>9</v>
      </c>
      <c r="E9" s="48">
        <f t="shared" si="1"/>
        <v>12</v>
      </c>
      <c r="F9" s="44">
        <f t="shared" si="2"/>
        <v>6</v>
      </c>
      <c r="G9" s="46">
        <f t="shared" si="3"/>
        <v>3</v>
      </c>
      <c r="H9" s="44">
        <f t="shared" si="4"/>
        <v>9</v>
      </c>
      <c r="I9" s="47">
        <f t="shared" si="5"/>
        <v>12</v>
      </c>
      <c r="J9" s="44">
        <f t="shared" si="6"/>
        <v>6</v>
      </c>
      <c r="K9" s="46">
        <f t="shared" si="7"/>
        <v>3</v>
      </c>
      <c r="L9" s="44">
        <f t="shared" si="8"/>
        <v>9</v>
      </c>
      <c r="M9" s="45">
        <f t="shared" si="9"/>
        <v>12</v>
      </c>
      <c r="N9" s="44">
        <f t="shared" si="10"/>
        <v>6</v>
      </c>
      <c r="O9" s="46">
        <f t="shared" si="11"/>
        <v>3</v>
      </c>
      <c r="P9" s="44">
        <v>9</v>
      </c>
      <c r="Q9" s="45">
        <v>12</v>
      </c>
      <c r="R9" s="44">
        <v>6</v>
      </c>
      <c r="S9" s="46">
        <v>3</v>
      </c>
      <c r="T9" s="44">
        <v>9</v>
      </c>
      <c r="U9" s="45">
        <v>12</v>
      </c>
      <c r="V9" s="44">
        <v>6</v>
      </c>
      <c r="W9" s="46">
        <v>3</v>
      </c>
      <c r="X9" s="44">
        <v>9</v>
      </c>
      <c r="Y9" s="45">
        <v>12</v>
      </c>
      <c r="Z9" s="44">
        <v>6</v>
      </c>
      <c r="AA9" s="46">
        <v>3</v>
      </c>
    </row>
    <row r="10" spans="2:27" x14ac:dyDescent="0.25">
      <c r="B10" s="62">
        <v>4</v>
      </c>
      <c r="C10" s="43">
        <f t="shared" si="12"/>
        <v>4</v>
      </c>
      <c r="D10" s="44">
        <f t="shared" si="0"/>
        <v>1</v>
      </c>
      <c r="E10" s="48">
        <f t="shared" si="1"/>
        <v>4</v>
      </c>
      <c r="F10" s="44">
        <f t="shared" si="2"/>
        <v>1</v>
      </c>
      <c r="G10" s="46">
        <f t="shared" si="3"/>
        <v>4</v>
      </c>
      <c r="H10" s="44">
        <f t="shared" si="4"/>
        <v>1</v>
      </c>
      <c r="I10" s="47">
        <f t="shared" si="5"/>
        <v>4</v>
      </c>
      <c r="J10" s="44">
        <f t="shared" si="6"/>
        <v>1</v>
      </c>
      <c r="K10" s="46">
        <f t="shared" si="7"/>
        <v>4</v>
      </c>
      <c r="L10" s="44">
        <f t="shared" si="8"/>
        <v>1</v>
      </c>
      <c r="M10" s="45">
        <f t="shared" si="9"/>
        <v>4</v>
      </c>
      <c r="N10" s="44">
        <f t="shared" si="10"/>
        <v>1</v>
      </c>
      <c r="O10" s="46">
        <f t="shared" si="11"/>
        <v>4</v>
      </c>
      <c r="P10" s="44">
        <v>1</v>
      </c>
      <c r="Q10" s="45">
        <v>4</v>
      </c>
      <c r="R10" s="44">
        <v>1</v>
      </c>
      <c r="S10" s="46">
        <v>4</v>
      </c>
      <c r="T10" s="44">
        <v>1</v>
      </c>
      <c r="U10" s="45">
        <v>4</v>
      </c>
      <c r="V10" s="44">
        <v>1</v>
      </c>
      <c r="W10" s="46">
        <v>4</v>
      </c>
      <c r="X10" s="44">
        <v>1</v>
      </c>
      <c r="Y10" s="45">
        <v>4</v>
      </c>
      <c r="Z10" s="44">
        <v>1</v>
      </c>
      <c r="AA10" s="46">
        <v>4</v>
      </c>
    </row>
    <row r="11" spans="2:27" x14ac:dyDescent="0.25">
      <c r="B11" s="42">
        <v>5</v>
      </c>
      <c r="C11" s="43">
        <f t="shared" si="12"/>
        <v>5</v>
      </c>
      <c r="D11" s="44">
        <f t="shared" si="0"/>
        <v>10</v>
      </c>
      <c r="E11" s="45">
        <f t="shared" si="1"/>
        <v>5</v>
      </c>
      <c r="F11" s="44">
        <f t="shared" si="2"/>
        <v>10</v>
      </c>
      <c r="G11" s="46">
        <f t="shared" si="3"/>
        <v>5</v>
      </c>
      <c r="H11" s="44">
        <f t="shared" si="4"/>
        <v>10</v>
      </c>
      <c r="I11" s="47">
        <f t="shared" si="5"/>
        <v>5</v>
      </c>
      <c r="J11" s="44">
        <f t="shared" si="6"/>
        <v>10</v>
      </c>
      <c r="K11" s="46">
        <f t="shared" si="7"/>
        <v>5</v>
      </c>
      <c r="L11" s="44">
        <f t="shared" si="8"/>
        <v>10</v>
      </c>
      <c r="M11" s="45">
        <f t="shared" si="9"/>
        <v>5</v>
      </c>
      <c r="N11" s="44">
        <f t="shared" si="10"/>
        <v>10</v>
      </c>
      <c r="O11" s="46">
        <f t="shared" si="11"/>
        <v>5</v>
      </c>
      <c r="P11" s="44">
        <v>10</v>
      </c>
      <c r="Q11" s="45">
        <v>5</v>
      </c>
      <c r="R11" s="44">
        <v>10</v>
      </c>
      <c r="S11" s="46">
        <v>5</v>
      </c>
      <c r="T11" s="44">
        <v>10</v>
      </c>
      <c r="U11" s="45">
        <v>5</v>
      </c>
      <c r="V11" s="44">
        <v>10</v>
      </c>
      <c r="W11" s="46">
        <v>5</v>
      </c>
      <c r="X11" s="44">
        <v>10</v>
      </c>
      <c r="Y11" s="45">
        <v>5</v>
      </c>
      <c r="Z11" s="44">
        <v>10</v>
      </c>
      <c r="AA11" s="46">
        <v>5</v>
      </c>
    </row>
    <row r="12" spans="2:27" x14ac:dyDescent="0.25">
      <c r="B12" s="42">
        <v>6</v>
      </c>
      <c r="C12" s="43">
        <f t="shared" si="12"/>
        <v>6</v>
      </c>
      <c r="D12" s="44">
        <f t="shared" si="0"/>
        <v>6</v>
      </c>
      <c r="E12" s="45">
        <f t="shared" si="1"/>
        <v>6</v>
      </c>
      <c r="F12" s="44">
        <f t="shared" si="2"/>
        <v>6</v>
      </c>
      <c r="G12" s="46">
        <f t="shared" si="3"/>
        <v>6</v>
      </c>
      <c r="H12" s="44">
        <f t="shared" si="4"/>
        <v>6</v>
      </c>
      <c r="I12" s="47">
        <f t="shared" si="5"/>
        <v>6</v>
      </c>
      <c r="J12" s="44">
        <f t="shared" si="6"/>
        <v>6</v>
      </c>
      <c r="K12" s="46">
        <f t="shared" si="7"/>
        <v>6</v>
      </c>
      <c r="L12" s="44">
        <f t="shared" si="8"/>
        <v>6</v>
      </c>
      <c r="M12" s="45">
        <f t="shared" si="9"/>
        <v>6</v>
      </c>
      <c r="N12" s="44">
        <f t="shared" si="10"/>
        <v>6</v>
      </c>
      <c r="O12" s="46">
        <f t="shared" si="11"/>
        <v>6</v>
      </c>
      <c r="P12" s="44">
        <v>6</v>
      </c>
      <c r="Q12" s="45">
        <v>6</v>
      </c>
      <c r="R12" s="44">
        <v>6</v>
      </c>
      <c r="S12" s="46">
        <v>6</v>
      </c>
      <c r="T12" s="44">
        <v>6</v>
      </c>
      <c r="U12" s="45">
        <v>6</v>
      </c>
      <c r="V12" s="44">
        <v>6</v>
      </c>
      <c r="W12" s="46">
        <v>6</v>
      </c>
      <c r="X12" s="44">
        <v>6</v>
      </c>
      <c r="Y12" s="45">
        <v>6</v>
      </c>
      <c r="Z12" s="44">
        <v>6</v>
      </c>
      <c r="AA12" s="46">
        <v>6</v>
      </c>
    </row>
    <row r="13" spans="2:27" x14ac:dyDescent="0.25">
      <c r="B13" s="42">
        <v>7</v>
      </c>
      <c r="C13" s="43">
        <f t="shared" si="12"/>
        <v>7</v>
      </c>
      <c r="D13" s="44">
        <f t="shared" si="0"/>
        <v>4</v>
      </c>
      <c r="E13" s="48">
        <f t="shared" si="1"/>
        <v>13</v>
      </c>
      <c r="F13" s="44">
        <f t="shared" si="2"/>
        <v>1</v>
      </c>
      <c r="G13" s="46">
        <f t="shared" si="3"/>
        <v>7</v>
      </c>
      <c r="H13" s="44">
        <f t="shared" si="4"/>
        <v>4</v>
      </c>
      <c r="I13" s="47">
        <f t="shared" si="5"/>
        <v>13</v>
      </c>
      <c r="J13" s="44">
        <f t="shared" si="6"/>
        <v>1</v>
      </c>
      <c r="K13" s="46">
        <f t="shared" si="7"/>
        <v>7</v>
      </c>
      <c r="L13" s="44">
        <f t="shared" si="8"/>
        <v>4</v>
      </c>
      <c r="M13" s="45">
        <f t="shared" si="9"/>
        <v>13</v>
      </c>
      <c r="N13" s="44">
        <f t="shared" si="10"/>
        <v>1</v>
      </c>
      <c r="O13" s="46">
        <f t="shared" si="11"/>
        <v>7</v>
      </c>
      <c r="P13" s="44">
        <v>4</v>
      </c>
      <c r="Q13" s="45">
        <v>13</v>
      </c>
      <c r="R13" s="44">
        <v>1</v>
      </c>
      <c r="S13" s="46">
        <v>7</v>
      </c>
      <c r="T13" s="44">
        <v>4</v>
      </c>
      <c r="U13" s="45">
        <v>13</v>
      </c>
      <c r="V13" s="44">
        <v>1</v>
      </c>
      <c r="W13" s="46">
        <v>7</v>
      </c>
      <c r="X13" s="44">
        <v>4</v>
      </c>
      <c r="Y13" s="45">
        <v>13</v>
      </c>
      <c r="Z13" s="44">
        <v>1</v>
      </c>
      <c r="AA13" s="46">
        <v>7</v>
      </c>
    </row>
    <row r="14" spans="2:27" x14ac:dyDescent="0.25">
      <c r="B14" s="63">
        <v>8</v>
      </c>
      <c r="C14" s="43">
        <f t="shared" si="12"/>
        <v>8</v>
      </c>
      <c r="D14" s="44">
        <f t="shared" si="0"/>
        <v>4</v>
      </c>
      <c r="E14" s="64">
        <f t="shared" si="1"/>
        <v>2</v>
      </c>
      <c r="F14" s="44">
        <f t="shared" si="2"/>
        <v>1</v>
      </c>
      <c r="G14" s="46">
        <f t="shared" si="3"/>
        <v>8</v>
      </c>
      <c r="H14" s="44">
        <f t="shared" si="4"/>
        <v>4</v>
      </c>
      <c r="I14" s="47">
        <f t="shared" si="5"/>
        <v>2</v>
      </c>
      <c r="J14" s="44">
        <f t="shared" si="6"/>
        <v>1</v>
      </c>
      <c r="K14" s="46">
        <f t="shared" si="7"/>
        <v>8</v>
      </c>
      <c r="L14" s="44">
        <f t="shared" si="8"/>
        <v>4</v>
      </c>
      <c r="M14" s="45">
        <f t="shared" si="9"/>
        <v>2</v>
      </c>
      <c r="N14" s="44">
        <f t="shared" si="10"/>
        <v>1</v>
      </c>
      <c r="O14" s="46">
        <f t="shared" si="11"/>
        <v>8</v>
      </c>
      <c r="P14" s="44">
        <v>4</v>
      </c>
      <c r="Q14" s="45">
        <v>2</v>
      </c>
      <c r="R14" s="44">
        <v>1</v>
      </c>
      <c r="S14" s="46">
        <v>8</v>
      </c>
      <c r="T14" s="44">
        <v>4</v>
      </c>
      <c r="U14" s="45">
        <v>2</v>
      </c>
      <c r="V14" s="44">
        <v>1</v>
      </c>
      <c r="W14" s="46">
        <v>8</v>
      </c>
      <c r="X14" s="44">
        <v>4</v>
      </c>
      <c r="Y14" s="45">
        <v>2</v>
      </c>
      <c r="Z14" s="44">
        <v>1</v>
      </c>
      <c r="AA14" s="46">
        <v>8</v>
      </c>
    </row>
    <row r="15" spans="2:27" x14ac:dyDescent="0.25">
      <c r="B15" s="42">
        <v>9</v>
      </c>
      <c r="C15" s="43">
        <f t="shared" si="12"/>
        <v>9</v>
      </c>
      <c r="D15" s="44">
        <f t="shared" si="0"/>
        <v>6</v>
      </c>
      <c r="E15" s="45">
        <f t="shared" si="1"/>
        <v>9</v>
      </c>
      <c r="F15" s="44">
        <f t="shared" si="2"/>
        <v>6</v>
      </c>
      <c r="G15" s="46">
        <f t="shared" si="3"/>
        <v>9</v>
      </c>
      <c r="H15" s="44">
        <f t="shared" si="4"/>
        <v>6</v>
      </c>
      <c r="I15" s="47">
        <f t="shared" si="5"/>
        <v>9</v>
      </c>
      <c r="J15" s="44">
        <f t="shared" si="6"/>
        <v>6</v>
      </c>
      <c r="K15" s="46">
        <f t="shared" si="7"/>
        <v>9</v>
      </c>
      <c r="L15" s="44">
        <f t="shared" si="8"/>
        <v>6</v>
      </c>
      <c r="M15" s="45">
        <f t="shared" si="9"/>
        <v>9</v>
      </c>
      <c r="N15" s="44">
        <f t="shared" si="10"/>
        <v>6</v>
      </c>
      <c r="O15" s="46">
        <f t="shared" si="11"/>
        <v>9</v>
      </c>
      <c r="P15" s="44">
        <v>6</v>
      </c>
      <c r="Q15" s="45">
        <v>9</v>
      </c>
      <c r="R15" s="44">
        <v>6</v>
      </c>
      <c r="S15" s="46">
        <v>9</v>
      </c>
      <c r="T15" s="44">
        <v>6</v>
      </c>
      <c r="U15" s="45">
        <v>9</v>
      </c>
      <c r="V15" s="44">
        <v>6</v>
      </c>
      <c r="W15" s="46">
        <v>9</v>
      </c>
      <c r="X15" s="44">
        <v>6</v>
      </c>
      <c r="Y15" s="45">
        <v>9</v>
      </c>
      <c r="Z15" s="44">
        <v>6</v>
      </c>
      <c r="AA15" s="46">
        <v>9</v>
      </c>
    </row>
    <row r="16" spans="2:27" x14ac:dyDescent="0.25">
      <c r="B16" s="42">
        <v>10</v>
      </c>
      <c r="C16" s="43">
        <f t="shared" si="12"/>
        <v>10</v>
      </c>
      <c r="D16" s="44">
        <f t="shared" si="0"/>
        <v>10</v>
      </c>
      <c r="E16" s="45">
        <f t="shared" si="1"/>
        <v>10</v>
      </c>
      <c r="F16" s="44">
        <f t="shared" si="2"/>
        <v>10</v>
      </c>
      <c r="G16" s="46">
        <f t="shared" si="3"/>
        <v>10</v>
      </c>
      <c r="H16" s="44">
        <f t="shared" si="4"/>
        <v>10</v>
      </c>
      <c r="I16" s="47">
        <f t="shared" si="5"/>
        <v>10</v>
      </c>
      <c r="J16" s="44">
        <f t="shared" si="6"/>
        <v>10</v>
      </c>
      <c r="K16" s="46">
        <f t="shared" si="7"/>
        <v>10</v>
      </c>
      <c r="L16" s="44">
        <f t="shared" si="8"/>
        <v>10</v>
      </c>
      <c r="M16" s="45">
        <f t="shared" si="9"/>
        <v>10</v>
      </c>
      <c r="N16" s="44">
        <f t="shared" si="10"/>
        <v>10</v>
      </c>
      <c r="O16" s="46">
        <f t="shared" si="11"/>
        <v>10</v>
      </c>
      <c r="P16" s="44">
        <v>10</v>
      </c>
      <c r="Q16" s="45">
        <v>10</v>
      </c>
      <c r="R16" s="44">
        <v>10</v>
      </c>
      <c r="S16" s="46">
        <v>10</v>
      </c>
      <c r="T16" s="44">
        <v>10</v>
      </c>
      <c r="U16" s="45">
        <v>10</v>
      </c>
      <c r="V16" s="44">
        <v>10</v>
      </c>
      <c r="W16" s="46">
        <v>10</v>
      </c>
      <c r="X16" s="44">
        <v>10</v>
      </c>
      <c r="Y16" s="45">
        <v>10</v>
      </c>
      <c r="Z16" s="44">
        <v>10</v>
      </c>
      <c r="AA16" s="46">
        <v>10</v>
      </c>
    </row>
    <row r="17" spans="2:27" x14ac:dyDescent="0.25">
      <c r="B17" s="42">
        <v>11</v>
      </c>
      <c r="C17" s="43">
        <f t="shared" si="12"/>
        <v>11</v>
      </c>
      <c r="D17" s="44">
        <f t="shared" si="0"/>
        <v>1</v>
      </c>
      <c r="E17" s="45">
        <f t="shared" si="1"/>
        <v>11</v>
      </c>
      <c r="F17" s="44">
        <f t="shared" si="2"/>
        <v>1</v>
      </c>
      <c r="G17" s="46">
        <f t="shared" si="3"/>
        <v>11</v>
      </c>
      <c r="H17" s="44">
        <f t="shared" si="4"/>
        <v>1</v>
      </c>
      <c r="I17" s="47">
        <f t="shared" si="5"/>
        <v>11</v>
      </c>
      <c r="J17" s="44">
        <f t="shared" si="6"/>
        <v>1</v>
      </c>
      <c r="K17" s="46">
        <f t="shared" si="7"/>
        <v>11</v>
      </c>
      <c r="L17" s="44">
        <f t="shared" si="8"/>
        <v>1</v>
      </c>
      <c r="M17" s="45">
        <f t="shared" si="9"/>
        <v>11</v>
      </c>
      <c r="N17" s="44">
        <f t="shared" si="10"/>
        <v>1</v>
      </c>
      <c r="O17" s="46">
        <f t="shared" si="11"/>
        <v>11</v>
      </c>
      <c r="P17" s="44">
        <v>1</v>
      </c>
      <c r="Q17" s="45">
        <v>11</v>
      </c>
      <c r="R17" s="44">
        <v>1</v>
      </c>
      <c r="S17" s="46">
        <v>11</v>
      </c>
      <c r="T17" s="44">
        <v>1</v>
      </c>
      <c r="U17" s="45">
        <v>11</v>
      </c>
      <c r="V17" s="44">
        <v>1</v>
      </c>
      <c r="W17" s="46">
        <v>11</v>
      </c>
      <c r="X17" s="44">
        <v>1</v>
      </c>
      <c r="Y17" s="45">
        <v>11</v>
      </c>
      <c r="Z17" s="44">
        <v>1</v>
      </c>
      <c r="AA17" s="46">
        <v>11</v>
      </c>
    </row>
    <row r="18" spans="2:27" x14ac:dyDescent="0.25">
      <c r="B18" s="63">
        <v>12</v>
      </c>
      <c r="C18" s="43">
        <f t="shared" si="12"/>
        <v>12</v>
      </c>
      <c r="D18" s="44">
        <f t="shared" si="0"/>
        <v>9</v>
      </c>
      <c r="E18" s="64">
        <f t="shared" si="1"/>
        <v>3</v>
      </c>
      <c r="F18" s="44">
        <f t="shared" si="2"/>
        <v>6</v>
      </c>
      <c r="G18" s="46">
        <f t="shared" si="3"/>
        <v>12</v>
      </c>
      <c r="H18" s="44">
        <f t="shared" si="4"/>
        <v>9</v>
      </c>
      <c r="I18" s="47">
        <f t="shared" si="5"/>
        <v>3</v>
      </c>
      <c r="J18" s="44">
        <f t="shared" si="6"/>
        <v>6</v>
      </c>
      <c r="K18" s="46">
        <f t="shared" si="7"/>
        <v>12</v>
      </c>
      <c r="L18" s="44">
        <f t="shared" si="8"/>
        <v>9</v>
      </c>
      <c r="M18" s="45">
        <f t="shared" si="9"/>
        <v>3</v>
      </c>
      <c r="N18" s="44">
        <f t="shared" si="10"/>
        <v>6</v>
      </c>
      <c r="O18" s="46">
        <f t="shared" si="11"/>
        <v>12</v>
      </c>
      <c r="P18" s="44">
        <v>9</v>
      </c>
      <c r="Q18" s="45">
        <v>3</v>
      </c>
      <c r="R18" s="44">
        <v>6</v>
      </c>
      <c r="S18" s="46">
        <v>12</v>
      </c>
      <c r="T18" s="44">
        <v>9</v>
      </c>
      <c r="U18" s="45">
        <v>3</v>
      </c>
      <c r="V18" s="44">
        <v>6</v>
      </c>
      <c r="W18" s="46">
        <v>12</v>
      </c>
      <c r="X18" s="44">
        <v>9</v>
      </c>
      <c r="Y18" s="45">
        <v>3</v>
      </c>
      <c r="Z18" s="44">
        <v>6</v>
      </c>
      <c r="AA18" s="46">
        <v>12</v>
      </c>
    </row>
    <row r="19" spans="2:27" x14ac:dyDescent="0.25">
      <c r="B19" s="42">
        <v>13</v>
      </c>
      <c r="C19" s="43">
        <f t="shared" si="12"/>
        <v>13</v>
      </c>
      <c r="D19" s="44">
        <f t="shared" si="0"/>
        <v>4</v>
      </c>
      <c r="E19" s="45">
        <f t="shared" si="1"/>
        <v>7</v>
      </c>
      <c r="F19" s="44">
        <f t="shared" si="2"/>
        <v>1</v>
      </c>
      <c r="G19" s="46">
        <f t="shared" si="3"/>
        <v>13</v>
      </c>
      <c r="H19" s="44">
        <f t="shared" si="4"/>
        <v>4</v>
      </c>
      <c r="I19" s="47">
        <f t="shared" si="5"/>
        <v>7</v>
      </c>
      <c r="J19" s="44">
        <f t="shared" si="6"/>
        <v>1</v>
      </c>
      <c r="K19" s="46">
        <f t="shared" si="7"/>
        <v>13</v>
      </c>
      <c r="L19" s="44">
        <f t="shared" si="8"/>
        <v>4</v>
      </c>
      <c r="M19" s="45">
        <f t="shared" si="9"/>
        <v>7</v>
      </c>
      <c r="N19" s="44">
        <f t="shared" si="10"/>
        <v>1</v>
      </c>
      <c r="O19" s="46">
        <f t="shared" si="11"/>
        <v>13</v>
      </c>
      <c r="P19" s="44">
        <v>4</v>
      </c>
      <c r="Q19" s="45">
        <v>7</v>
      </c>
      <c r="R19" s="44">
        <v>1</v>
      </c>
      <c r="S19" s="46">
        <v>13</v>
      </c>
      <c r="T19" s="44">
        <v>4</v>
      </c>
      <c r="U19" s="45">
        <v>7</v>
      </c>
      <c r="V19" s="44">
        <v>1</v>
      </c>
      <c r="W19" s="46">
        <v>13</v>
      </c>
      <c r="X19" s="44">
        <v>4</v>
      </c>
      <c r="Y19" s="45">
        <v>7</v>
      </c>
      <c r="Z19" s="44">
        <v>1</v>
      </c>
      <c r="AA19" s="46">
        <v>13</v>
      </c>
    </row>
    <row r="20" spans="2:27" ht="13.15" thickBot="1" x14ac:dyDescent="0.3">
      <c r="B20" s="50">
        <v>14</v>
      </c>
      <c r="C20" s="51">
        <f t="shared" si="12"/>
        <v>14</v>
      </c>
      <c r="D20" s="52">
        <f t="shared" si="0"/>
        <v>1</v>
      </c>
      <c r="E20" s="53">
        <f t="shared" si="1"/>
        <v>14</v>
      </c>
      <c r="F20" s="52">
        <f t="shared" si="2"/>
        <v>1</v>
      </c>
      <c r="G20" s="54">
        <f t="shared" si="3"/>
        <v>14</v>
      </c>
      <c r="H20" s="52">
        <f t="shared" si="4"/>
        <v>1</v>
      </c>
      <c r="I20" s="55">
        <f t="shared" si="5"/>
        <v>14</v>
      </c>
      <c r="J20" s="52">
        <f t="shared" si="6"/>
        <v>1</v>
      </c>
      <c r="K20" s="54">
        <f t="shared" si="7"/>
        <v>14</v>
      </c>
      <c r="L20" s="52">
        <f t="shared" si="8"/>
        <v>1</v>
      </c>
      <c r="M20" s="53">
        <f t="shared" si="9"/>
        <v>14</v>
      </c>
      <c r="N20" s="52">
        <f t="shared" si="10"/>
        <v>1</v>
      </c>
      <c r="O20" s="54">
        <f>$B$20^O5 - 15*INT($B$20^O5/15)</f>
        <v>14</v>
      </c>
      <c r="P20" s="52">
        <v>1</v>
      </c>
      <c r="Q20" s="53">
        <v>14</v>
      </c>
      <c r="R20" s="52">
        <v>1</v>
      </c>
      <c r="S20" s="54">
        <v>14</v>
      </c>
      <c r="T20" s="52">
        <v>1</v>
      </c>
      <c r="U20" s="53">
        <v>14</v>
      </c>
      <c r="V20" s="52">
        <v>1</v>
      </c>
      <c r="W20" s="54">
        <v>14</v>
      </c>
      <c r="X20" s="52">
        <v>1</v>
      </c>
      <c r="Y20" s="53">
        <v>14</v>
      </c>
      <c r="Z20" s="52">
        <v>1</v>
      </c>
      <c r="AA20" s="54">
        <v>14</v>
      </c>
    </row>
    <row r="22" spans="2:27" x14ac:dyDescent="0.25">
      <c r="C22" s="65" t="s">
        <v>49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27" x14ac:dyDescent="0.25">
      <c r="C23" s="66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27" x14ac:dyDescent="0.25">
      <c r="C24" s="15" t="s">
        <v>51</v>
      </c>
      <c r="D24" s="13"/>
      <c r="E24" s="13"/>
      <c r="F24" s="13"/>
      <c r="G24" s="13"/>
      <c r="H24" s="13"/>
      <c r="I24" s="13"/>
      <c r="J24" s="13"/>
      <c r="K24" s="13"/>
      <c r="L24" s="13"/>
      <c r="M24" s="14"/>
      <c r="P24" s="56" t="s">
        <v>7</v>
      </c>
      <c r="Q24" s="57"/>
      <c r="R24" s="57"/>
      <c r="S24" s="58"/>
    </row>
    <row r="25" spans="2:27" x14ac:dyDescent="0.25">
      <c r="P25" s="59">
        <v>8</v>
      </c>
      <c r="Q25" s="60">
        <v>2</v>
      </c>
      <c r="R25" s="60">
        <v>3</v>
      </c>
      <c r="S25" s="61"/>
    </row>
    <row r="26" spans="2:27" x14ac:dyDescent="0.25">
      <c r="C26" s="67" t="s">
        <v>52</v>
      </c>
      <c r="D26" s="68"/>
      <c r="E26" s="68"/>
      <c r="F26" s="68"/>
      <c r="G26" s="68"/>
      <c r="H26" s="68"/>
      <c r="I26" s="68"/>
      <c r="J26" s="69"/>
    </row>
    <row r="27" spans="2:27" x14ac:dyDescent="0.25">
      <c r="B27" s="106" t="s">
        <v>20</v>
      </c>
    </row>
  </sheetData>
  <phoneticPr fontId="3"/>
  <hyperlinks>
    <hyperlink ref="B27" location="'実践(9)'!A1" display="次へ"/>
  </hyperlinks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実践</vt:lpstr>
      <vt:lpstr>実践(1)</vt:lpstr>
      <vt:lpstr>実践(2)</vt:lpstr>
      <vt:lpstr>実践(3)</vt:lpstr>
      <vt:lpstr>実践(4)</vt:lpstr>
      <vt:lpstr>実践(5)</vt:lpstr>
      <vt:lpstr>実践(6)</vt:lpstr>
      <vt:lpstr>実践(7)</vt:lpstr>
      <vt:lpstr>実践(8)</vt:lpstr>
      <vt:lpstr>実践(9)</vt:lpstr>
      <vt:lpstr>実践(10)</vt:lpstr>
      <vt:lpstr>実践(11)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2021-02-25T06:36:24Z</cp:lastPrinted>
  <dcterms:created xsi:type="dcterms:W3CDTF">2001-06-13T05:41:20Z</dcterms:created>
  <dcterms:modified xsi:type="dcterms:W3CDTF">2021-03-04T11:22:08Z</dcterms:modified>
</cp:coreProperties>
</file>